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nod Bochkari\OneDrive - JAYANT AGRO-ORGANICS LIMITED\Desktop\"/>
    </mc:Choice>
  </mc:AlternateContent>
  <bookViews>
    <workbookView xWindow="-100" yWindow="-100" windowWidth="16660" windowHeight="8860"/>
  </bookViews>
  <sheets>
    <sheet name="Sheet1" sheetId="1" r:id="rId1"/>
  </sheets>
  <definedNames>
    <definedName name="_xlnm._FilterDatabase" localSheetId="0" hidden="1">Sheet1!$A$1:$AB$1849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49" i="1" l="1"/>
  <c r="W1849" i="1"/>
  <c r="V1849" i="1"/>
  <c r="U1849" i="1"/>
  <c r="T1849" i="1"/>
  <c r="S1849" i="1"/>
  <c r="Q1849" i="1"/>
  <c r="P1849" i="1"/>
  <c r="N1849" i="1"/>
  <c r="L1849" i="1"/>
  <c r="K1849" i="1"/>
  <c r="O7" i="1"/>
  <c r="O6" i="1"/>
  <c r="O1849" i="1" s="1"/>
  <c r="Z132" i="1" l="1"/>
  <c r="Y132" i="1"/>
  <c r="M132" i="1"/>
  <c r="R132" i="1" s="1"/>
  <c r="Z7" i="1"/>
  <c r="Y7" i="1"/>
  <c r="M7" i="1"/>
  <c r="R7" i="1" s="1"/>
  <c r="Z6" i="1"/>
  <c r="Y6" i="1"/>
  <c r="M6" i="1"/>
  <c r="Y1849" i="1" l="1"/>
  <c r="Z1849" i="1"/>
  <c r="R6" i="1"/>
  <c r="R1849" i="1" s="1"/>
  <c r="M1849" i="1"/>
</calcChain>
</file>

<file path=xl/sharedStrings.xml><?xml version="1.0" encoding="utf-8"?>
<sst xmlns="http://schemas.openxmlformats.org/spreadsheetml/2006/main" count="16661" uniqueCount="3327">
  <si>
    <t>1001000</t>
  </si>
  <si>
    <t>0</t>
  </si>
  <si>
    <t>2</t>
  </si>
  <si>
    <t>80000000</t>
  </si>
  <si>
    <t>1100</t>
  </si>
  <si>
    <t>FREE HOLD LAND</t>
  </si>
  <si>
    <t>INR</t>
  </si>
  <si>
    <t>Z10000</t>
  </si>
  <si>
    <t>1001001</t>
  </si>
  <si>
    <t>LAND</t>
  </si>
  <si>
    <t>1001003</t>
  </si>
  <si>
    <t>FREE HOLD LAND DHANORA (JUL-2019)</t>
  </si>
  <si>
    <t>1001004</t>
  </si>
  <si>
    <t>LAND-AMBALAL SARABHAI-UNIT-II</t>
  </si>
  <si>
    <t>1002000</t>
  </si>
  <si>
    <t>80000001</t>
  </si>
  <si>
    <t>LEASE HOLD LAND</t>
  </si>
  <si>
    <t>Z11000</t>
  </si>
  <si>
    <t>1002001</t>
  </si>
  <si>
    <t>LEASEHOLD LAND- JHAGADIA</t>
  </si>
  <si>
    <t>2001000</t>
  </si>
  <si>
    <t>80000002</t>
  </si>
  <si>
    <t>Office Building</t>
  </si>
  <si>
    <t>Z20000</t>
  </si>
  <si>
    <t>2001001</t>
  </si>
  <si>
    <t>Office Building-Gly unit 2</t>
  </si>
  <si>
    <t>2001003</t>
  </si>
  <si>
    <t>Factory Bldg-12-HyStA Eou2</t>
  </si>
  <si>
    <t>2001004</t>
  </si>
  <si>
    <t>Factory Bldg-Gly</t>
  </si>
  <si>
    <t>1</t>
  </si>
  <si>
    <t>Factory Bldg-Fly Ash Shed Near Boiler unit-2</t>
  </si>
  <si>
    <t>2001006</t>
  </si>
  <si>
    <t>Godown -12 HyStA Eou2</t>
  </si>
  <si>
    <t>2001007</t>
  </si>
  <si>
    <t>Godown -Gly unit 2</t>
  </si>
  <si>
    <t>2001008</t>
  </si>
  <si>
    <t>OFFICE BUILDING</t>
  </si>
  <si>
    <t>FACTORY BUILDINGS U-2(COMPOUND WALL)</t>
  </si>
  <si>
    <t>2001009</t>
  </si>
  <si>
    <t>80000003</t>
  </si>
  <si>
    <t>FACTORY BUILDING - HCO PLANT</t>
  </si>
  <si>
    <t>Z21000</t>
  </si>
  <si>
    <t>2001011</t>
  </si>
  <si>
    <t>OFFICE BUILDING GLY ( PARKING &amp; OFFICE)</t>
  </si>
  <si>
    <t>2001012</t>
  </si>
  <si>
    <t>2001013</t>
  </si>
  <si>
    <t>Factory Bldg-HCO</t>
  </si>
  <si>
    <t>2001014</t>
  </si>
  <si>
    <t>Electrical Building</t>
  </si>
  <si>
    <t>2001015</t>
  </si>
  <si>
    <t>RESEARCH BUILDING</t>
  </si>
  <si>
    <t>2001016</t>
  </si>
  <si>
    <t>ROAD CONSTRUCTION 05.11.2010</t>
  </si>
  <si>
    <t>2001019</t>
  </si>
  <si>
    <t>FACTORY BUILDINGS U-2 NEW MAINTENCE SHED U-2</t>
  </si>
  <si>
    <t>DRUMS STOREG SHED UNIT-ll</t>
  </si>
  <si>
    <t>2001020</t>
  </si>
  <si>
    <t>FACTORY BUILDINGS U-2 NEW PARKING SHED U-2</t>
  </si>
  <si>
    <t>2001021</t>
  </si>
  <si>
    <t>PENINSULA OFFICE</t>
  </si>
  <si>
    <t>Prifabricated Building(Container Office Building)</t>
  </si>
  <si>
    <t>SEC -801-802 Distribution Room</t>
  </si>
  <si>
    <t>SEC -806 Waste Water Extraction</t>
  </si>
  <si>
    <t>SEC -808 Refining section</t>
  </si>
  <si>
    <t>SEC -809 Purifing section</t>
  </si>
  <si>
    <t>Eva-Gly-Eva Bldg.</t>
  </si>
  <si>
    <t>Finish Product Storage Godown</t>
  </si>
  <si>
    <t>Room for Bucket Elevator</t>
  </si>
  <si>
    <t>Compound Wall</t>
  </si>
  <si>
    <t>Crackers (21)</t>
  </si>
  <si>
    <t>MS STIRRER VESSEL -V0203</t>
  </si>
  <si>
    <t>MS CONDENSOR E0203A</t>
  </si>
  <si>
    <t>MS CONDENSOR E0203B</t>
  </si>
  <si>
    <t>MS CONDENSOR E0203C</t>
  </si>
  <si>
    <t>V0104 RA</t>
  </si>
  <si>
    <t>V0111</t>
  </si>
  <si>
    <t>V0206 Cracking Liquid</t>
  </si>
  <si>
    <t>V0305 Cracking Liquid</t>
  </si>
  <si>
    <t>V204 RA + Phenol</t>
  </si>
  <si>
    <t>FRP Water Tank</t>
  </si>
  <si>
    <t>GAS HANDLING &amp; PURIFICATION SYSTEM</t>
  </si>
  <si>
    <t>BAG STITCHING MACHINE MACHINE WITH CONVEYOR</t>
  </si>
  <si>
    <t>STRECH WRAPPING MACHINE</t>
  </si>
  <si>
    <t>WINDOWS AC 1.5 TON</t>
  </si>
  <si>
    <t>SPLIT AC 2 TON</t>
  </si>
  <si>
    <t>SPLIT AC 1.5 TON</t>
  </si>
  <si>
    <t>SPLIT AC 1 TON</t>
  </si>
  <si>
    <t>2.0 TR DURACOOL STAR AC WITH ERECTION</t>
  </si>
  <si>
    <t>Weigh Bridge</t>
  </si>
  <si>
    <t>WEIGH BAAT 20 KG</t>
  </si>
  <si>
    <t>WEIGHING SCALE PLATFORM 500 KG WITH ROLLER</t>
  </si>
  <si>
    <t>Water Tank</t>
  </si>
  <si>
    <t>Safety Equipments</t>
  </si>
  <si>
    <t>Chimney (2 Nos.)</t>
  </si>
  <si>
    <t>Vessel V0101 Zinc Oxide + Water</t>
  </si>
  <si>
    <t>Vessel V0 102A RA Sweet Water</t>
  </si>
  <si>
    <t>Vessel V0 102C RA Sweet Water</t>
  </si>
  <si>
    <t>Vessel V0 102B RA Sweet Water</t>
  </si>
  <si>
    <t>Vessel V0 102D RA Sweet Water</t>
  </si>
  <si>
    <t>Vessel V0 108</t>
  </si>
  <si>
    <t>Vessel V0 110</t>
  </si>
  <si>
    <t>Vessel V0 105</t>
  </si>
  <si>
    <t>Fabrication</t>
  </si>
  <si>
    <t>Accessories for Section 801</t>
  </si>
  <si>
    <t>General Plant &amp; Machinery for Section 801</t>
  </si>
  <si>
    <t>Electrical Installation</t>
  </si>
  <si>
    <t>R O Plant 25m3/Hr.</t>
  </si>
  <si>
    <t>Electric Motor for Section 801</t>
  </si>
  <si>
    <t>Electric Motor for Boiler</t>
  </si>
  <si>
    <t>Borewell</t>
  </si>
  <si>
    <t>GAS PHRONATOGRTHY</t>
  </si>
  <si>
    <t>Laboratory Equipment</t>
  </si>
  <si>
    <t>SPECTRALAB TDS METER WITH ACCESSORIES</t>
  </si>
  <si>
    <t>10 Lac TFH</t>
  </si>
  <si>
    <t>Hytherm For TFH</t>
  </si>
  <si>
    <t>Motor for TFH</t>
  </si>
  <si>
    <t>15 Lac TFH</t>
  </si>
  <si>
    <t>25 Lac Salt Heater</t>
  </si>
  <si>
    <t>Chemicals for Salt Heater</t>
  </si>
  <si>
    <t>20 TPH</t>
  </si>
  <si>
    <t>Screw Conveyor</t>
  </si>
  <si>
    <t>Piping for Boiler</t>
  </si>
  <si>
    <t>Freight for Boiler</t>
  </si>
  <si>
    <t>DOC for 20TPH</t>
  </si>
  <si>
    <t>Char Coal for 20TPH</t>
  </si>
  <si>
    <t>Wood for 20TPH</t>
  </si>
  <si>
    <t>Labour for 20TPH</t>
  </si>
  <si>
    <t>ATTENDANCE SYSTEM</t>
  </si>
  <si>
    <t>WATER COOLER 150 LITER CAPACITY</t>
  </si>
  <si>
    <t>LG REF 195 NM5 INOX</t>
  </si>
  <si>
    <t>Refrigeator 125 LTR</t>
  </si>
  <si>
    <t>EPSON LQ300+ WITH PRINTER STAND</t>
  </si>
  <si>
    <t>EPSON LQ300+</t>
  </si>
  <si>
    <t>HP PRO 3090 MT DESKTOP SYSTEMS</t>
  </si>
  <si>
    <t>UPS APC SMART 3000 VA WITH BATTERY</t>
  </si>
  <si>
    <t>Computers and Communications Devices</t>
  </si>
  <si>
    <t>MONITOR HP LCD 18.5"</t>
  </si>
  <si>
    <t>Lan Connection</t>
  </si>
  <si>
    <t>STORES RACK WITH MEASURING FLOOR &amp; STAIR CASE</t>
  </si>
  <si>
    <t>LABORATORY FURNITURE</t>
  </si>
  <si>
    <t>NILKAMAL MOULDED CHAIR</t>
  </si>
  <si>
    <t>NILKAMAL MOULDED TABLE</t>
  </si>
  <si>
    <t>OFFICE TABLE</t>
  </si>
  <si>
    <t>STOREWELL</t>
  </si>
  <si>
    <t>OFFICE CHAIRS</t>
  </si>
  <si>
    <t>FILING CABINET</t>
  </si>
  <si>
    <t>FURNITURE &amp; FIXTURES</t>
  </si>
  <si>
    <t>2001399</t>
  </si>
  <si>
    <t>2001401</t>
  </si>
  <si>
    <t>SEC -802 Cracking section.</t>
  </si>
  <si>
    <t>2001402</t>
  </si>
  <si>
    <t>2001403</t>
  </si>
  <si>
    <t>SEC -803 804 Neutrilization Decoloring section.</t>
  </si>
  <si>
    <t>2001404</t>
  </si>
  <si>
    <t>SEC -805 Acidification &amp; Centrifuge section</t>
  </si>
  <si>
    <t>2001405</t>
  </si>
  <si>
    <t>2001406</t>
  </si>
  <si>
    <t>2001407</t>
  </si>
  <si>
    <t>2001408</t>
  </si>
  <si>
    <t>2001409</t>
  </si>
  <si>
    <t>2001410</t>
  </si>
  <si>
    <t>2001411</t>
  </si>
  <si>
    <t>2001413</t>
  </si>
  <si>
    <t>Truck Parking Shed</t>
  </si>
  <si>
    <t>2001414</t>
  </si>
  <si>
    <t>Road</t>
  </si>
  <si>
    <t>2001415</t>
  </si>
  <si>
    <t>Security Cabin</t>
  </si>
  <si>
    <t>2001416</t>
  </si>
  <si>
    <t>Section 801 Hydrolysis Building</t>
  </si>
  <si>
    <t>2001417</t>
  </si>
  <si>
    <t>Section 807 Molten Salt Building</t>
  </si>
  <si>
    <t>2001418</t>
  </si>
  <si>
    <t>Section 810 Tank Farm Yard Building</t>
  </si>
  <si>
    <t>2001419</t>
  </si>
  <si>
    <t>Boiler Building</t>
  </si>
  <si>
    <t>2001420</t>
  </si>
  <si>
    <t>Store Room</t>
  </si>
  <si>
    <t>2001421</t>
  </si>
  <si>
    <t>Transformer/Power Room</t>
  </si>
  <si>
    <t>2001422</t>
  </si>
  <si>
    <t>Cooling Tower</t>
  </si>
  <si>
    <t>2001423</t>
  </si>
  <si>
    <t>Hot Well</t>
  </si>
  <si>
    <t>2001424</t>
  </si>
  <si>
    <t>Under Ground Water Storage Tank</t>
  </si>
  <si>
    <t>2001425</t>
  </si>
  <si>
    <t>Meter Room</t>
  </si>
  <si>
    <t>2001426</t>
  </si>
  <si>
    <t>NEW PARKING SHED</t>
  </si>
  <si>
    <t>2001427</t>
  </si>
  <si>
    <t>AUC NEW BOILER ROAD CONSTRUCTION UNIT-2</t>
  </si>
  <si>
    <t>2001428</t>
  </si>
  <si>
    <t>Factory Bldg-Chemical Tank Shed Amide unit-1</t>
  </si>
  <si>
    <t>2001430</t>
  </si>
  <si>
    <t>FLOOURING B/H NEW GODOWN UNIT-1 25.01.2014</t>
  </si>
  <si>
    <t>2001433</t>
  </si>
  <si>
    <t>FACTORY BUILDINGS - PELICAN</t>
  </si>
  <si>
    <t>2001434</t>
  </si>
  <si>
    <t>SECURITY CABIN UNIT-2 NEW</t>
  </si>
  <si>
    <t>2001435</t>
  </si>
  <si>
    <t>ADD NEW MAINTENANCE SHED UNIT-II</t>
  </si>
  <si>
    <t>2001436</t>
  </si>
  <si>
    <t>Factory Building VUDA</t>
  </si>
  <si>
    <t>2001437</t>
  </si>
  <si>
    <t>OFFICE BUILDING RENOVATION (UNIT-1)</t>
  </si>
  <si>
    <t>2001438</t>
  </si>
  <si>
    <t>OPEN SHED NEW GODOWN (UNIT-I)</t>
  </si>
  <si>
    <t>2001440</t>
  </si>
  <si>
    <t>CONCRETE ROAD EXTENTION BOILER HOUSE (U2)</t>
  </si>
  <si>
    <t>2001441</t>
  </si>
  <si>
    <t>LUNCH/WASH ROOM (UNIT-1) Near Parking</t>
  </si>
  <si>
    <t>2001442</t>
  </si>
  <si>
    <t>AIR BLOWER ROOM_RA PLANT [UNIT-II]</t>
  </si>
  <si>
    <t>2001456</t>
  </si>
  <si>
    <t>LBC UNLOADING POINT [UNIT-I]</t>
  </si>
  <si>
    <t>2001457</t>
  </si>
  <si>
    <t>CONCRETE ROAD AT ASAT [UNIT-II]</t>
  </si>
  <si>
    <t>2001458</t>
  </si>
  <si>
    <t>OHC ROOM [UNIT-I]</t>
  </si>
  <si>
    <t>2001459</t>
  </si>
  <si>
    <t>ASAT BUILDING [UNIT-II]</t>
  </si>
  <si>
    <t>2001460</t>
  </si>
  <si>
    <t>CIVIL PLATFORM_STORAGE TANK (9MTR) [UNIT-I]</t>
  </si>
  <si>
    <t>2001461</t>
  </si>
  <si>
    <t>CIVIL PLATFORM FOR STORAGE TANK-FSG [UNIT-II]</t>
  </si>
  <si>
    <t>2001462</t>
  </si>
  <si>
    <t>New Room Near Pump House-PGPR(Unit-II)</t>
  </si>
  <si>
    <t>2001463</t>
  </si>
  <si>
    <t>PARKING EXTENSION</t>
  </si>
  <si>
    <t>2001464</t>
  </si>
  <si>
    <t>DRUM STORAGE (OPPOSITE FBC BOILER)</t>
  </si>
  <si>
    <t>2001465</t>
  </si>
  <si>
    <t>MACHINERY STORAGE AREA (U-2 OPEN AREA)</t>
  </si>
  <si>
    <t>2001467</t>
  </si>
  <si>
    <t>EXTENSION OF STORE &amp; PCC ROOM</t>
  </si>
  <si>
    <t>2001468</t>
  </si>
  <si>
    <t>EXTENSION OF PANEL ROOM &amp; STORE</t>
  </si>
  <si>
    <t>2001469</t>
  </si>
  <si>
    <t>PILOT PLANT FLP BUILDING</t>
  </si>
  <si>
    <t>2001472</t>
  </si>
  <si>
    <t>COMPOUND WALL VOLVO GODOWN</t>
  </si>
  <si>
    <t>2001473</t>
  </si>
  <si>
    <t>NEW GODOWN</t>
  </si>
  <si>
    <t>2001474</t>
  </si>
  <si>
    <t>2001475</t>
  </si>
  <si>
    <t>GODOWN EXPANSION PELICAN</t>
  </si>
  <si>
    <t>2001476</t>
  </si>
  <si>
    <t>PELICAN 13 AR BUILDING</t>
  </si>
  <si>
    <t>2001477</t>
  </si>
  <si>
    <t>ROOFING SHEET 12HSA PLANT</t>
  </si>
  <si>
    <t>2001478</t>
  </si>
  <si>
    <t>PILOT PLANT NEW STRUCTURE</t>
  </si>
  <si>
    <t>2001479</t>
  </si>
  <si>
    <t>TOILET BLOCK-JET MILL</t>
  </si>
  <si>
    <t>2001480</t>
  </si>
  <si>
    <t>ROOFING SHEET GODOWN UNIT-2</t>
  </si>
  <si>
    <t>2001481</t>
  </si>
  <si>
    <t>2001482</t>
  </si>
  <si>
    <t>NEW OFFICE BUILDING</t>
  </si>
  <si>
    <t>2001483</t>
  </si>
  <si>
    <t>NEW SHED NEAR S S PLANT</t>
  </si>
  <si>
    <t>2001484</t>
  </si>
  <si>
    <t>DIKE WALL TANK YARD</t>
  </si>
  <si>
    <t>2001485</t>
  </si>
  <si>
    <t>2001486</t>
  </si>
  <si>
    <t>NEW COMMUNICATION TOWER</t>
  </si>
  <si>
    <t>2001487</t>
  </si>
  <si>
    <t>30 MTR COMMUNICATION TOWER-UNIT-II</t>
  </si>
  <si>
    <t>2001488</t>
  </si>
  <si>
    <t>18 MTR HD GI TOWER STRUCTURE BRIDGE</t>
  </si>
  <si>
    <t>2001489</t>
  </si>
  <si>
    <t>BUILDING RENOVATION U-II</t>
  </si>
  <si>
    <t>2001490</t>
  </si>
  <si>
    <t>NEW SHED BTEWEEN 803 &amp; 805</t>
  </si>
  <si>
    <t>2001491</t>
  </si>
  <si>
    <t>HAZAROUS WASTE STORAGE YARD</t>
  </si>
  <si>
    <t>2001492</t>
  </si>
  <si>
    <t>DRUM STORAGE AREA 802</t>
  </si>
  <si>
    <t>2001496</t>
  </si>
  <si>
    <t>ETO STORAGE</t>
  </si>
  <si>
    <t>2001497</t>
  </si>
  <si>
    <t>ETP Panel &amp; Chemical Room</t>
  </si>
  <si>
    <t>2001498</t>
  </si>
  <si>
    <t>Factory Building</t>
  </si>
  <si>
    <t>2001499</t>
  </si>
  <si>
    <t>FIRE HYDRANT PUMP HOUSE</t>
  </si>
  <si>
    <t>2001500</t>
  </si>
  <si>
    <t>MAIN Gate Hume Pipe</t>
  </si>
  <si>
    <t>2001501</t>
  </si>
  <si>
    <t>MEOH Storage</t>
  </si>
  <si>
    <t>2001502</t>
  </si>
  <si>
    <t>PCC &amp; EM DG ROOM</t>
  </si>
  <si>
    <t>2001503</t>
  </si>
  <si>
    <t>Pilot Plant Bldg</t>
  </si>
  <si>
    <t>2001504</t>
  </si>
  <si>
    <t>Security Cabin / OHC / Waiting room</t>
  </si>
  <si>
    <t>2001505</t>
  </si>
  <si>
    <t>Security Tower</t>
  </si>
  <si>
    <t>2001506</t>
  </si>
  <si>
    <t>Store Building</t>
  </si>
  <si>
    <t>2001507</t>
  </si>
  <si>
    <t>Toilet 2</t>
  </si>
  <si>
    <t>2001508</t>
  </si>
  <si>
    <t>TOILET BLOCK</t>
  </si>
  <si>
    <t>2001509</t>
  </si>
  <si>
    <t>Toilet I</t>
  </si>
  <si>
    <t>2001510</t>
  </si>
  <si>
    <t>Utility Bldg Cracker Area</t>
  </si>
  <si>
    <t>2001511</t>
  </si>
  <si>
    <t>UTILITY BUILDING</t>
  </si>
  <si>
    <t>2001512</t>
  </si>
  <si>
    <t>WARE HOUSE</t>
  </si>
  <si>
    <t>2001513</t>
  </si>
  <si>
    <t>WARE HOUSE 3</t>
  </si>
  <si>
    <t>2001514</t>
  </si>
  <si>
    <t>U G Tank</t>
  </si>
  <si>
    <t>2001516</t>
  </si>
  <si>
    <t>S S SHED FOR SODIUM SULPHATE</t>
  </si>
  <si>
    <t>2002000</t>
  </si>
  <si>
    <t>80000004</t>
  </si>
  <si>
    <t>OFFICE BUILDING (PARKING STAND)</t>
  </si>
  <si>
    <t>Z22000</t>
  </si>
  <si>
    <t>2002001</t>
  </si>
  <si>
    <t>GODOWN HCO</t>
  </si>
  <si>
    <t>2002002</t>
  </si>
  <si>
    <t>Godown -HCO</t>
  </si>
  <si>
    <t>2002003</t>
  </si>
  <si>
    <t>Godown Building</t>
  </si>
  <si>
    <t>2002004</t>
  </si>
  <si>
    <t>NEW RECORD ROOM AT NEW Godown Building U-1</t>
  </si>
  <si>
    <t>2002005</t>
  </si>
  <si>
    <t>Scooter Parking Near New Godown (Unit-1)</t>
  </si>
  <si>
    <t>2002006</t>
  </si>
  <si>
    <t>RACK  UNIT-1 GODOWN</t>
  </si>
  <si>
    <t>2002007</t>
  </si>
  <si>
    <t>PARKING EXTENTION [UNIT-II]</t>
  </si>
  <si>
    <t>2002008</t>
  </si>
  <si>
    <t>DOCK LEVELLER</t>
  </si>
  <si>
    <t>3001000</t>
  </si>
  <si>
    <t>80000005</t>
  </si>
  <si>
    <t>HCO Plant</t>
  </si>
  <si>
    <t>Z70000</t>
  </si>
  <si>
    <t>3001001</t>
  </si>
  <si>
    <t>Refinery Plant</t>
  </si>
  <si>
    <t>3001002</t>
  </si>
  <si>
    <t>12-HSA Plant Eou2</t>
  </si>
  <si>
    <t>3001003</t>
  </si>
  <si>
    <t>Glycerine Plant unit 2</t>
  </si>
  <si>
    <t>3001004</t>
  </si>
  <si>
    <t>Pipes,Fittings &amp; Acc</t>
  </si>
  <si>
    <t>3001005</t>
  </si>
  <si>
    <t>Elect Installation-HCO</t>
  </si>
  <si>
    <t>3001006</t>
  </si>
  <si>
    <t>Elect Installation-Gly</t>
  </si>
  <si>
    <t>3001007</t>
  </si>
  <si>
    <t>Storage tank</t>
  </si>
  <si>
    <t>3001008</t>
  </si>
  <si>
    <t>Lab Equipment</t>
  </si>
  <si>
    <t>3001009</t>
  </si>
  <si>
    <t>AMIDES Eou2</t>
  </si>
  <si>
    <t>3001010</t>
  </si>
  <si>
    <t>DCO unit 2</t>
  </si>
  <si>
    <t>3001011</t>
  </si>
  <si>
    <t>DCOFA unit2</t>
  </si>
  <si>
    <t>3001012</t>
  </si>
  <si>
    <t>Blown Castor Oil Plant u2</t>
  </si>
  <si>
    <t>3001013</t>
  </si>
  <si>
    <t>VIVID WEIGHNING MACHINE</t>
  </si>
  <si>
    <t>3001014</t>
  </si>
  <si>
    <t>Pkg Machine &amp; Acc</t>
  </si>
  <si>
    <t>3001015</t>
  </si>
  <si>
    <t>Loose Tools</t>
  </si>
  <si>
    <t>3001016</t>
  </si>
  <si>
    <t>Equip at Factory Office</t>
  </si>
  <si>
    <t>3001017</t>
  </si>
  <si>
    <t>ETP Plant 12-HyStA Eou2</t>
  </si>
  <si>
    <t>3001018</t>
  </si>
  <si>
    <t>ETP Plant Gly</t>
  </si>
  <si>
    <t>3001019</t>
  </si>
  <si>
    <t>NEW RA</t>
  </si>
  <si>
    <t>3001020</t>
  </si>
  <si>
    <t>Air Conditioner</t>
  </si>
  <si>
    <t>AIR CONDITIONERS - UNIT-I</t>
  </si>
  <si>
    <t>3001021</t>
  </si>
  <si>
    <t>PLANT &amp; MACHINERY</t>
  </si>
  <si>
    <t>3001022</t>
  </si>
  <si>
    <t>HCO PLANT</t>
  </si>
  <si>
    <t>Z30000</t>
  </si>
  <si>
    <t>3001055</t>
  </si>
  <si>
    <t>EVOPERATION PLANT</t>
  </si>
  <si>
    <t>3001056</t>
  </si>
  <si>
    <t>EVAPORATION PLANT 6.11.07</t>
  </si>
  <si>
    <t>3001057</t>
  </si>
  <si>
    <t>EVAPORATION PLANT 19.01.2008</t>
  </si>
  <si>
    <t>3001058</t>
  </si>
  <si>
    <t>EVAPORATION PLANT 26.03.2008</t>
  </si>
  <si>
    <t>3001060</t>
  </si>
  <si>
    <t>GLY EVAPORATION PLANT 01.01.09</t>
  </si>
  <si>
    <t>3001061</t>
  </si>
  <si>
    <t>12 HSA Plant 01.01.09</t>
  </si>
  <si>
    <t>3001062</t>
  </si>
  <si>
    <t>DCO Plant 07.03.2009</t>
  </si>
  <si>
    <t>3001063</t>
  </si>
  <si>
    <t>HCO Plant 01.08.2008</t>
  </si>
  <si>
    <t>3001064</t>
  </si>
  <si>
    <t>HCO Plant 27.03.2009</t>
  </si>
  <si>
    <t>3001065</t>
  </si>
  <si>
    <t>WINDMILL 800 KW TYPE E-53 SAMANA(GUJARAT)</t>
  </si>
  <si>
    <t>3001066</t>
  </si>
  <si>
    <t>WEIGHNING MACHINE 60 MT</t>
  </si>
  <si>
    <t>3001067</t>
  </si>
  <si>
    <t>123-3253- DB-FFAP 50m,0.32mm, 0.50um</t>
  </si>
  <si>
    <t>3001068</t>
  </si>
  <si>
    <t>CHROMATOGRPH GC-2010 PLUS AF WITH AOC-201</t>
  </si>
  <si>
    <t>3001069</t>
  </si>
  <si>
    <t>PELICAN PROJECT</t>
  </si>
  <si>
    <t>COOLING TOWER PELICAN PLANT</t>
  </si>
  <si>
    <t>AHU - PELICAN</t>
  </si>
  <si>
    <t>3</t>
  </si>
  <si>
    <t>HEAT EXCHANGERS- PELICAN</t>
  </si>
  <si>
    <t>4</t>
  </si>
  <si>
    <t>NITROGEN PLANT - PELICAN</t>
  </si>
  <si>
    <t>5</t>
  </si>
  <si>
    <t>PIPING &amp;VALVES - PELICAN</t>
  </si>
  <si>
    <t>6</t>
  </si>
  <si>
    <t>STORAGE TANKS - PELICAN</t>
  </si>
  <si>
    <t>7</t>
  </si>
  <si>
    <t>VACCUM SYSTEM REACTOR - PELICAN</t>
  </si>
  <si>
    <t>8</t>
  </si>
  <si>
    <t>VESSELS &amp; HOLDING TANKS - PELICAN</t>
  </si>
  <si>
    <t>9</t>
  </si>
  <si>
    <t>REACTOR VESSEL IMPORTED - PELICAN</t>
  </si>
  <si>
    <t>10</t>
  </si>
  <si>
    <t>HEAT EXCHANGERS IMPORTED - PELICAN</t>
  </si>
  <si>
    <t>11</t>
  </si>
  <si>
    <t>SMALL VESSELS / TANKS - PELICAN</t>
  </si>
  <si>
    <t>12</t>
  </si>
  <si>
    <t>PUMPS &amp; ELECTRIC MOTORS - PELICAN</t>
  </si>
  <si>
    <t>13</t>
  </si>
  <si>
    <t>TANK WEIGHING SYSTEM - PELICAN</t>
  </si>
  <si>
    <t>14</t>
  </si>
  <si>
    <t>INSTRUMENTATION - PELICAN</t>
  </si>
  <si>
    <t>15</t>
  </si>
  <si>
    <t>WATER TANKS - PELICAN</t>
  </si>
  <si>
    <t>16</t>
  </si>
  <si>
    <t>ELECTRICAL INSTALLATION - PELICAN</t>
  </si>
  <si>
    <t>17</t>
  </si>
  <si>
    <t>LAB EQUIPMENTS - PELICAN</t>
  </si>
  <si>
    <t>18</t>
  </si>
  <si>
    <t>FIRE EXTINGUISHERS - PELICAN</t>
  </si>
  <si>
    <t>3001070</t>
  </si>
  <si>
    <t>SWAN DCO</t>
  </si>
  <si>
    <t>3001071</t>
  </si>
  <si>
    <t>SWAN DCO (ADDITION)</t>
  </si>
  <si>
    <t>SWAN DCO PRE-CONDENSER</t>
  </si>
  <si>
    <t>SWAN DCO 2014</t>
  </si>
  <si>
    <t>3001072</t>
  </si>
  <si>
    <t>SHIMADZU UV-VIS SPECTROPHOTOMETER MODEL UV 1800</t>
  </si>
  <si>
    <t>3001073</t>
  </si>
  <si>
    <t>Cooling Tower (DCO) 10.03.2012</t>
  </si>
  <si>
    <t>3001074</t>
  </si>
  <si>
    <t>AFCOSET ELECTRONIC PRECISION BALANCE MODEL-FX2000</t>
  </si>
  <si>
    <t>3001075</t>
  </si>
  <si>
    <t>C C T.V CAMERA</t>
  </si>
  <si>
    <t>3001096</t>
  </si>
  <si>
    <t>Glycerine Plant</t>
  </si>
  <si>
    <t>3001099</t>
  </si>
  <si>
    <t>Piping</t>
  </si>
  <si>
    <t>3001104</t>
  </si>
  <si>
    <t>Electricals ETP</t>
  </si>
  <si>
    <t>3001105</t>
  </si>
  <si>
    <t>Pre Operative Expenses Electricals ETP</t>
  </si>
  <si>
    <t>3001106</t>
  </si>
  <si>
    <t>ETP Plant</t>
  </si>
  <si>
    <t>3001107</t>
  </si>
  <si>
    <t>Pre Operative Expenses ETP</t>
  </si>
  <si>
    <t>3001108</t>
  </si>
  <si>
    <t>Instrumentation</t>
  </si>
  <si>
    <t>3001109</t>
  </si>
  <si>
    <t>Pre Operative Expenses Instrumentation</t>
  </si>
  <si>
    <t>3001112</t>
  </si>
  <si>
    <t>Rain water Harvesting</t>
  </si>
  <si>
    <t>3001113</t>
  </si>
  <si>
    <t>Weigh Baat</t>
  </si>
  <si>
    <t>3001114</t>
  </si>
  <si>
    <t>WEIGHNING MACHINE 60 Kg.</t>
  </si>
  <si>
    <t>WEIGHNING MACHINE 100 Kg.</t>
  </si>
  <si>
    <t>3001115</t>
  </si>
  <si>
    <t>CHROMATOGRPH G C MACHIN</t>
  </si>
  <si>
    <t>3001116</t>
  </si>
  <si>
    <t>BAG FILTER T.F.HEAT ( POLLUTION CONTROL EQUIPMENT)</t>
  </si>
  <si>
    <t>3001117</t>
  </si>
  <si>
    <t>NEW H2 GAS PIPE LINE A5 UNIT-1</t>
  </si>
  <si>
    <t>3001118</t>
  </si>
  <si>
    <t>NEW CAUSTIC STORAGE TANK</t>
  </si>
  <si>
    <t>3001119</t>
  </si>
  <si>
    <t>JAGROPOL UNIT-ll</t>
  </si>
  <si>
    <t>3001120</t>
  </si>
  <si>
    <t>STP SYSTEM PPLLUTION CONTROL EQUIPMENT U-2</t>
  </si>
  <si>
    <t>Electric Motor for General Machinery</t>
  </si>
  <si>
    <t>3001132</t>
  </si>
  <si>
    <t>SEWING MACHINE</t>
  </si>
  <si>
    <t>3001134</t>
  </si>
  <si>
    <t>MECNEILS 2 TON BATTERY OPERATED FORKLIFT</t>
  </si>
  <si>
    <t>3001136</t>
  </si>
  <si>
    <t>Cummins make Silent Dg set</t>
  </si>
  <si>
    <t>3001137</t>
  </si>
  <si>
    <t>Accessories for Storage Tank</t>
  </si>
  <si>
    <t>3001138</t>
  </si>
  <si>
    <t>Alkali Tank Caustic Soda Lye (NAOH)</t>
  </si>
  <si>
    <t>3001139</t>
  </si>
  <si>
    <t>GLY Tank</t>
  </si>
  <si>
    <t>3001140</t>
  </si>
  <si>
    <t>Lye Treatment 4*5.8 with coil Vessel</t>
  </si>
  <si>
    <t>3001141</t>
  </si>
  <si>
    <t>Molten Salt(V0807) Tank</t>
  </si>
  <si>
    <t>3001142</t>
  </si>
  <si>
    <t>SA0707-802FEV0208-02</t>
  </si>
  <si>
    <t>3001143</t>
  </si>
  <si>
    <t>V0106 Sweet water Tank</t>
  </si>
  <si>
    <t>3001144</t>
  </si>
  <si>
    <t>Tank 1 Castor Oil</t>
  </si>
  <si>
    <t>3001145</t>
  </si>
  <si>
    <t>Tank 15 Crude Glycerine</t>
  </si>
  <si>
    <t>3001146</t>
  </si>
  <si>
    <t>Tank 2 Castor Oil</t>
  </si>
  <si>
    <t>3001147</t>
  </si>
  <si>
    <t>Tank 21 Raw Water</t>
  </si>
  <si>
    <t>3001148</t>
  </si>
  <si>
    <t>Tank 22 Castor Oil</t>
  </si>
  <si>
    <t>3001149</t>
  </si>
  <si>
    <t>Tank 3 Caustic Soda Lye</t>
  </si>
  <si>
    <t>3001150</t>
  </si>
  <si>
    <t>Tank 4 Caustic Soda Lye</t>
  </si>
  <si>
    <t>3001151</t>
  </si>
  <si>
    <t>Tank 5 Sulphuric Acid</t>
  </si>
  <si>
    <t>3001152</t>
  </si>
  <si>
    <t>Tank 6 Sulphuric Acid</t>
  </si>
  <si>
    <t>3001153</t>
  </si>
  <si>
    <t>Tank 7 Crude Octanol</t>
  </si>
  <si>
    <t>3001154</t>
  </si>
  <si>
    <t>Tank 8 Octanone</t>
  </si>
  <si>
    <t>3001155</t>
  </si>
  <si>
    <t>Tank 9 Pure Octanol</t>
  </si>
  <si>
    <t>3001156</t>
  </si>
  <si>
    <t>Tank 10 Phenol</t>
  </si>
  <si>
    <t>P13 STORAGE TANK</t>
  </si>
  <si>
    <t>3001157</t>
  </si>
  <si>
    <t>Tank 11 Crude Fatty Acid</t>
  </si>
  <si>
    <t>3001158</t>
  </si>
  <si>
    <t>Tank 12 Crude Fatty Acid</t>
  </si>
  <si>
    <t>3001159</t>
  </si>
  <si>
    <t>Tank 13 Black Oil</t>
  </si>
  <si>
    <t>3001160</t>
  </si>
  <si>
    <t>Tank 14 Black Oil</t>
  </si>
  <si>
    <t>3001161</t>
  </si>
  <si>
    <t>3001162</t>
  </si>
  <si>
    <t>3001163</t>
  </si>
  <si>
    <t>3001164</t>
  </si>
  <si>
    <t>3001165</t>
  </si>
  <si>
    <t>3001166</t>
  </si>
  <si>
    <t>3001167</t>
  </si>
  <si>
    <t>3001168</t>
  </si>
  <si>
    <t>3001169</t>
  </si>
  <si>
    <t>3001170</t>
  </si>
  <si>
    <t>Auto Clave Reactors R-0101</t>
  </si>
  <si>
    <t>3001171</t>
  </si>
  <si>
    <t>3001172</t>
  </si>
  <si>
    <t>3001173</t>
  </si>
  <si>
    <t>3001174</t>
  </si>
  <si>
    <t>3001175</t>
  </si>
  <si>
    <t>3001176</t>
  </si>
  <si>
    <t>3001177</t>
  </si>
  <si>
    <t>3001178</t>
  </si>
  <si>
    <t>3001179</t>
  </si>
  <si>
    <t>3001180</t>
  </si>
  <si>
    <t>3001181</t>
  </si>
  <si>
    <t>3001182</t>
  </si>
  <si>
    <t>3001183</t>
  </si>
  <si>
    <t>3001184</t>
  </si>
  <si>
    <t>3001185</t>
  </si>
  <si>
    <t>3001186</t>
  </si>
  <si>
    <t>3001187</t>
  </si>
  <si>
    <t>3001188</t>
  </si>
  <si>
    <t>MS CONDENSOR E0203D</t>
  </si>
  <si>
    <t>MS CONDENSOR E0203E</t>
  </si>
  <si>
    <t>MS CONDENSOR E0203F</t>
  </si>
  <si>
    <t>MS CONDENSOR E0203G</t>
  </si>
  <si>
    <t>V0912</t>
  </si>
  <si>
    <t>Motors for Section 802</t>
  </si>
  <si>
    <t>Accessories for Section 802</t>
  </si>
  <si>
    <t>Common Plant &amp; Machinery(802)</t>
  </si>
  <si>
    <t>Pre Operative Expenses(802)</t>
  </si>
  <si>
    <t>3001189</t>
  </si>
  <si>
    <t>FILTER SBL-S-30 (2 Set)</t>
  </si>
  <si>
    <t>Expenses on Imported Equipment</t>
  </si>
  <si>
    <t>"STIRRER VESSEL SS304</t>
  </si>
  <si>
    <t>SS VESSEL 804FEV0404AB</t>
  </si>
  <si>
    <t>V0 407</t>
  </si>
  <si>
    <t>V0 411</t>
  </si>
  <si>
    <t>V0 402C</t>
  </si>
  <si>
    <t>V0 402B</t>
  </si>
  <si>
    <t>V0 402A</t>
  </si>
  <si>
    <t>V0 401</t>
  </si>
  <si>
    <t>Motors for Section 804</t>
  </si>
  <si>
    <t>Accessories for Section 804</t>
  </si>
  <si>
    <t>Common Plant &amp; Machinery(804)</t>
  </si>
  <si>
    <t>Pre Operative Expenses(804)</t>
  </si>
  <si>
    <t>3001190</t>
  </si>
  <si>
    <t>STIRRER VESSEL SS316L R0501</t>
  </si>
  <si>
    <t>S.S STIRRER VESSEL (TAG V0504A)</t>
  </si>
  <si>
    <t>S.S STIRRER VESSEL (TAG V0504D)</t>
  </si>
  <si>
    <t>S.S STIRRER VESSEL (TAG V0504G)</t>
  </si>
  <si>
    <t>S.S STIRRER VESSEL (TAG V0502B)</t>
  </si>
  <si>
    <t>S.S STIRRER VESSEL (TAG V0502A)</t>
  </si>
  <si>
    <t>S.S STIRRER VESSEL (TAG V0504B)</t>
  </si>
  <si>
    <t>S.S STIRRER VESSEL (TAG V0504C)</t>
  </si>
  <si>
    <t>S S 304 STRRER VESSEL MS JACKETED V0504F</t>
  </si>
  <si>
    <t>S S 304 STRRER VESSEL MS JACKETED V0504E</t>
  </si>
  <si>
    <t>SS VESSEL 804FEV0507AB</t>
  </si>
  <si>
    <t>VESSELS NO-V0506 DRW.805FEV0506</t>
  </si>
  <si>
    <t>V0508</t>
  </si>
  <si>
    <t>V0501A</t>
  </si>
  <si>
    <t>V0501B</t>
  </si>
  <si>
    <t>V0 503C</t>
  </si>
  <si>
    <t>V0 503B</t>
  </si>
  <si>
    <t>V0 503A</t>
  </si>
  <si>
    <t>19</t>
  </si>
  <si>
    <t>Motors for Section 805</t>
  </si>
  <si>
    <t>20</t>
  </si>
  <si>
    <t>PROPELLER  AXIEL FLOW TYPE PUMP AF-20</t>
  </si>
  <si>
    <t>21</t>
  </si>
  <si>
    <t>Accessories for Section 805</t>
  </si>
  <si>
    <t>22</t>
  </si>
  <si>
    <t>Common Plant &amp; Machinery(805)</t>
  </si>
  <si>
    <t>23</t>
  </si>
  <si>
    <t>Pre Operative Expenses(805)</t>
  </si>
  <si>
    <t>3001191</t>
  </si>
  <si>
    <t>MS TANK F0602 806FEF602</t>
  </si>
  <si>
    <t>SS VESSEL 808FER0601</t>
  </si>
  <si>
    <t>MS VESSEL 806FEV0604</t>
  </si>
  <si>
    <t>MS TANK VESSEL F0601 806FEF0601</t>
  </si>
  <si>
    <t>MS TANK VESSEL F0603 806FEF0603</t>
  </si>
  <si>
    <t>MS TANK VESSEL V0601 806FEV0601</t>
  </si>
  <si>
    <t>MS TANK VESSEL V0602A  806FEV0602</t>
  </si>
  <si>
    <t>MS TANK VESSEL V0603 806FEV0603</t>
  </si>
  <si>
    <t>MS TANK VESSEL V0602B  806FEV0602</t>
  </si>
  <si>
    <t>MS TANK VESSEL V0605</t>
  </si>
  <si>
    <t>Motors for Section 806</t>
  </si>
  <si>
    <t>Accessories for Section 806</t>
  </si>
  <si>
    <t>Common Plant &amp; Machinery(806)</t>
  </si>
  <si>
    <t>Pre Operative Expenses(806)</t>
  </si>
  <si>
    <t>3001192</t>
  </si>
  <si>
    <t>V0307</t>
  </si>
  <si>
    <t>V0302A</t>
  </si>
  <si>
    <t>V0302B</t>
  </si>
  <si>
    <t>V0302F</t>
  </si>
  <si>
    <t>V0302C</t>
  </si>
  <si>
    <t>V0302D</t>
  </si>
  <si>
    <t>V0302E</t>
  </si>
  <si>
    <t>V0303A</t>
  </si>
  <si>
    <t>V0303B</t>
  </si>
  <si>
    <t>V0303C</t>
  </si>
  <si>
    <t>V0303D</t>
  </si>
  <si>
    <t>V0301</t>
  </si>
  <si>
    <t>V0 304A</t>
  </si>
  <si>
    <t>V0 304B</t>
  </si>
  <si>
    <t>SS 304 NUTRALIZER 2200 X3000X 6 MM THK</t>
  </si>
  <si>
    <t>Motors for Section 803</t>
  </si>
  <si>
    <t>Common Plant &amp; Machinery(803)</t>
  </si>
  <si>
    <t>Accessories for Section 803</t>
  </si>
  <si>
    <t>Pre Operative Expenses(803)</t>
  </si>
  <si>
    <t>3001193</t>
  </si>
  <si>
    <t>MOLTEN SALT PUMP RY30-20</t>
  </si>
  <si>
    <t>MOLTEN SALT PUMP RY60-30</t>
  </si>
  <si>
    <t>WORM GEAR REDUCER WF-250</t>
  </si>
  <si>
    <t>Motors for Section 807</t>
  </si>
  <si>
    <t>Accessories for Section 807</t>
  </si>
  <si>
    <t>Common Plant &amp; Machinery(807)</t>
  </si>
  <si>
    <t>Pre Operative Expenses(807)</t>
  </si>
  <si>
    <t>3001194</t>
  </si>
  <si>
    <t>SS ROTORY AIRLOCK VALVE</t>
  </si>
  <si>
    <t>CONDENSOR E0903 E-0801</t>
  </si>
  <si>
    <t>CONDENSOR E0903 E-0802</t>
  </si>
  <si>
    <t>VESSELS NO-E-0802 AD</t>
  </si>
  <si>
    <t>SS316 MULTILAYERED WIREMESH FILTER</t>
  </si>
  <si>
    <t>PSA-N2 PLANT OF 12 NM3/HR(nitrogen gas plant)</t>
  </si>
  <si>
    <t>MOTOR</t>
  </si>
  <si>
    <t>RAND AIR COMPRESSOR</t>
  </si>
  <si>
    <t>MONORAIL SYSTEM 1 TON</t>
  </si>
  <si>
    <t>HYDRODYNE CANNED MOTOR PUMP</t>
  </si>
  <si>
    <t>PRILLING TOWER</t>
  </si>
  <si>
    <t>5 STAGE STEAM JET EJECTOR SYSTEM</t>
  </si>
  <si>
    <t>SS VESSEL 803FEV803A-D</t>
  </si>
  <si>
    <t>SS VESSEL 808FEV803</t>
  </si>
  <si>
    <t>SS VESSEL 808FEV0806A</t>
  </si>
  <si>
    <t>SS VESSEL 808FEV0806B</t>
  </si>
  <si>
    <t>MATERIAL FILTER ASSEMBLY</t>
  </si>
  <si>
    <t>CENTRIFUGE NE-48"X24"LBT/SS304</t>
  </si>
  <si>
    <t>"BLOWER 12000 M3/HR</t>
  </si>
  <si>
    <t>Square MS Tank</t>
  </si>
  <si>
    <t>V0805</t>
  </si>
  <si>
    <t>V0807</t>
  </si>
  <si>
    <t>CONDENSOR E0801A-D SS316</t>
  </si>
  <si>
    <t>24</t>
  </si>
  <si>
    <t>25</t>
  </si>
  <si>
    <t>CONDENSER E-0 801-D</t>
  </si>
  <si>
    <t>26</t>
  </si>
  <si>
    <t>CONDENSER E-0 801-C</t>
  </si>
  <si>
    <t>27</t>
  </si>
  <si>
    <t>PRE-DIST.STILL-802A-VESSEL 800x3000</t>
  </si>
  <si>
    <t>28</t>
  </si>
  <si>
    <t>29</t>
  </si>
  <si>
    <t>30</t>
  </si>
  <si>
    <t>31</t>
  </si>
  <si>
    <t>DISTILLATION STILL</t>
  </si>
  <si>
    <t>32</t>
  </si>
  <si>
    <t>33</t>
  </si>
  <si>
    <t>34</t>
  </si>
  <si>
    <t>35</t>
  </si>
  <si>
    <t>SS 304 CYCLONE  600 mm DIA X 2400 mm LG</t>
  </si>
  <si>
    <t>36</t>
  </si>
  <si>
    <t>804 A</t>
  </si>
  <si>
    <t>37</t>
  </si>
  <si>
    <t>804 B</t>
  </si>
  <si>
    <t>38</t>
  </si>
  <si>
    <t>804 C</t>
  </si>
  <si>
    <t>39</t>
  </si>
  <si>
    <t>804 D</t>
  </si>
  <si>
    <t>40</t>
  </si>
  <si>
    <t>F0801</t>
  </si>
  <si>
    <t>41</t>
  </si>
  <si>
    <t>42</t>
  </si>
  <si>
    <t>VACCUM PUMP JZJS-600.300.200</t>
  </si>
  <si>
    <t>43</t>
  </si>
  <si>
    <t>COMPRESSOR IR MODEL 8X7ESVS 181CFM AT7Kg</t>
  </si>
  <si>
    <t>44</t>
  </si>
  <si>
    <t>COMPONENTS OF HORIZONTAL BELT FILTER</t>
  </si>
  <si>
    <t>45</t>
  </si>
  <si>
    <t>Vertical Air Reciever</t>
  </si>
  <si>
    <t>46</t>
  </si>
  <si>
    <t>Motors for Section 808</t>
  </si>
  <si>
    <t>47</t>
  </si>
  <si>
    <t>Accessories for Section 808</t>
  </si>
  <si>
    <t>48</t>
  </si>
  <si>
    <t>Common Plant &amp; Machinery(808)</t>
  </si>
  <si>
    <t>49</t>
  </si>
  <si>
    <t>Pre Operative Expenses(808)</t>
  </si>
  <si>
    <t>3001195</t>
  </si>
  <si>
    <t>CONDENSOR E0903</t>
  </si>
  <si>
    <t>CONDENSOR EQUIPMENT NO.E-0901</t>
  </si>
  <si>
    <t>FILTER ASSEMBLY(E0901)</t>
  </si>
  <si>
    <t>DISTILLATION IN TANK ASSLY (V. E-901)</t>
  </si>
  <si>
    <t>EVERPACK WMX 500 SS 316 COL. DIA 1200 mm</t>
  </si>
  <si>
    <t>DISTILLATION TOWER</t>
  </si>
  <si>
    <t>2 STAGE STEAM AND WATER JET EJECTOR SYS.</t>
  </si>
  <si>
    <t>MS VESSEL 904FEV904</t>
  </si>
  <si>
    <t>MS VESSEL 905FEV0905</t>
  </si>
  <si>
    <t>MS VESSEL 906FEV0906</t>
  </si>
  <si>
    <t>V0911</t>
  </si>
  <si>
    <t>V0902</t>
  </si>
  <si>
    <t>V0907</t>
  </si>
  <si>
    <t>V0914</t>
  </si>
  <si>
    <t>V0913</t>
  </si>
  <si>
    <t>V0909</t>
  </si>
  <si>
    <t>V0201</t>
  </si>
  <si>
    <t>V0908</t>
  </si>
  <si>
    <t>V0910</t>
  </si>
  <si>
    <t>V0916</t>
  </si>
  <si>
    <t>01(RELIABLE ENGINEERING SERVICES)</t>
  </si>
  <si>
    <t>Motors for Section 809</t>
  </si>
  <si>
    <t>Accessories for Section 809</t>
  </si>
  <si>
    <t>Common Plant &amp; Machinery(809)</t>
  </si>
  <si>
    <t>Pre Operative Expenses(809)</t>
  </si>
  <si>
    <t>3001196</t>
  </si>
  <si>
    <t>FRP COOLING TOWER(13 Nos.)</t>
  </si>
  <si>
    <t>Motors for Cooling Tower</t>
  </si>
  <si>
    <t>Accessories for Cooling Tower</t>
  </si>
  <si>
    <t>Common Plant &amp; Machinery Cooling Tower</t>
  </si>
  <si>
    <t>Pre Operative Expenses Cooling Tower</t>
  </si>
  <si>
    <t>3001197</t>
  </si>
  <si>
    <t>Common Plant &amp; Machinery Glycerine Plant</t>
  </si>
  <si>
    <t>Pre Operative Expenses Glycerine Plant</t>
  </si>
  <si>
    <t>3001198</t>
  </si>
  <si>
    <t>AMAR MAKE PRESSURE LEAF FILTER  30m2(Nos. 4)</t>
  </si>
  <si>
    <t>Sweet Stirrer Tank</t>
  </si>
  <si>
    <t>Coil for above tank</t>
  </si>
  <si>
    <t>Accessories for Lye Treatment Plant</t>
  </si>
  <si>
    <t>Common Plant &amp; Machinery Lye Treatment Plant</t>
  </si>
  <si>
    <t>Pre Operative Expenses Lye Treatment Plant</t>
  </si>
  <si>
    <t>3001199</t>
  </si>
  <si>
    <t>QUADRUPLE EFECT COMB.TYPE.EVOPRATOR SYS.</t>
  </si>
  <si>
    <t>CHILLED WATER SYSTEM</t>
  </si>
  <si>
    <t>DRYER CHAMBER (SPRAY) (DUCT)</t>
  </si>
  <si>
    <t>HYDRAULIC PUSHAR CENTRIFUGE</t>
  </si>
  <si>
    <t>Motors for Sodium Sulphate Plant</t>
  </si>
  <si>
    <t>Accessories for Sodium Sulphate Plant</t>
  </si>
  <si>
    <t>Common Plant &amp; Machinery Sodium</t>
  </si>
  <si>
    <t>Pre Operative Expenses Sodium</t>
  </si>
  <si>
    <t>Condensor for Sodium Sulphate Plant</t>
  </si>
  <si>
    <t>3001200</t>
  </si>
  <si>
    <t>Common Plant &amp; Machinery Piping</t>
  </si>
  <si>
    <t>Pre Operative Expenses Piping</t>
  </si>
  <si>
    <t>3001201</t>
  </si>
  <si>
    <t>2000 KVA 11/.433KV TRANSFORMER(2 Nos.)</t>
  </si>
  <si>
    <t>Electricals</t>
  </si>
  <si>
    <t>Pre Operative Expenses Electricals</t>
  </si>
  <si>
    <t>PERMANENT POWER</t>
  </si>
  <si>
    <t>3001202</t>
  </si>
  <si>
    <t>3001203</t>
  </si>
  <si>
    <t>3001204</t>
  </si>
  <si>
    <t>3001205</t>
  </si>
  <si>
    <t>LAB EQUIPMENT SIEVE SHAKER - DHANORA</t>
  </si>
  <si>
    <t>3001206</t>
  </si>
  <si>
    <t>VOLTAS FORKLIFT ( DVX-20 FC P HVT 2125-S4 )</t>
  </si>
  <si>
    <t>3001209</t>
  </si>
  <si>
    <t>SALT COLLECTING VESSEL</t>
  </si>
  <si>
    <t>3001210</t>
  </si>
  <si>
    <t>SALT COLLECTION TANK</t>
  </si>
  <si>
    <t>3001211</t>
  </si>
  <si>
    <t>EVAPORATION CENTRIFUGE 28.12.2013</t>
  </si>
  <si>
    <t>3001212</t>
  </si>
  <si>
    <t>COALISER SYSTEM ( R A PLANT ) 15.01.2014</t>
  </si>
  <si>
    <t>3001213</t>
  </si>
  <si>
    <t>PACKING MACHINE HCO GODOWN 01.03.2014</t>
  </si>
  <si>
    <t>3001214</t>
  </si>
  <si>
    <t>JAGROPOL 05.03.2014</t>
  </si>
  <si>
    <t>3001215</t>
  </si>
  <si>
    <t>DISTILLATION (NTS)15.04.2013</t>
  </si>
  <si>
    <t>3001216</t>
  </si>
  <si>
    <t>OFFICE EQUIPMENT PLANT&amp; MANC GROUP</t>
  </si>
  <si>
    <t>3001217</t>
  </si>
  <si>
    <t>FIRE HYDRANT SYSTEM DHANORA</t>
  </si>
  <si>
    <t>3001219</t>
  </si>
  <si>
    <t>C C T.V CAMERA - PELICAN</t>
  </si>
  <si>
    <t>3001220</t>
  </si>
  <si>
    <t>PHLAUER MIXER PLANT</t>
  </si>
  <si>
    <t>3001221</t>
  </si>
  <si>
    <t>FBC TF HEATER - PLANT &amp; MACH - UNIT-II</t>
  </si>
  <si>
    <t>3001222</t>
  </si>
  <si>
    <t>R O-3 DHANORA</t>
  </si>
  <si>
    <t>3001223</t>
  </si>
  <si>
    <t>COOLING TOWER TURBINE - DHANORA</t>
  </si>
  <si>
    <t>3001225</t>
  </si>
  <si>
    <t>LAB EQUIPMENTS SHIMADZU - UNIT-II</t>
  </si>
  <si>
    <t>3001226</t>
  </si>
  <si>
    <t>COOLING TOWER (UNIT-II)</t>
  </si>
  <si>
    <t>3001227</t>
  </si>
  <si>
    <t>EVOPRATION LYE SALT PANEL</t>
  </si>
  <si>
    <t>3001228</t>
  </si>
  <si>
    <t>DISTILLATION COOLING TOWER</t>
  </si>
  <si>
    <t>3001229</t>
  </si>
  <si>
    <t>EMULSIFIER - PELICAN PLANT</t>
  </si>
  <si>
    <t>3001230</t>
  </si>
  <si>
    <t>MASS FLOW METER (DHANORA)</t>
  </si>
  <si>
    <t>3001231</t>
  </si>
  <si>
    <t>ETP  - U1 (NEARBY WASH ROOM)</t>
  </si>
  <si>
    <t>3001232</t>
  </si>
  <si>
    <t>PACKAGE AC 2 TR</t>
  </si>
  <si>
    <t>3001233</t>
  </si>
  <si>
    <t>HEIDOLPH ROTARY EVAPORATOR</t>
  </si>
  <si>
    <t>3001234</t>
  </si>
  <si>
    <t>SHIMADZU HPLC SYSTEM WITH ACCESSORIES</t>
  </si>
  <si>
    <t>3001235</t>
  </si>
  <si>
    <t>LOVIBOND TINTOMETER-F [UNIT-II]</t>
  </si>
  <si>
    <t>3001282</t>
  </si>
  <si>
    <t>WEIGHING SCALE (1500KG) [UNIT-I]</t>
  </si>
  <si>
    <t>3001283</t>
  </si>
  <si>
    <t>CFA REACTOR SECTION 806</t>
  </si>
  <si>
    <t>3001284</t>
  </si>
  <si>
    <t>TIPPLER- DOC UNLOADER (UNIT-II)</t>
  </si>
  <si>
    <t>3001285</t>
  </si>
  <si>
    <t>HCO FIBC FILLING [UNIT-I]</t>
  </si>
  <si>
    <t>3001286</t>
  </si>
  <si>
    <t>ANFD (AGITATED NUTCH FILTER DRYER)</t>
  </si>
  <si>
    <t>3001287</t>
  </si>
  <si>
    <t>MASS FLOW METER</t>
  </si>
  <si>
    <t>MASS FLOW METER [ISCPL]</t>
  </si>
  <si>
    <t>3001289</t>
  </si>
  <si>
    <t>WEIGHING SCALE (50KG) [ISCPL]_Essae Make</t>
  </si>
  <si>
    <t>3001291</t>
  </si>
  <si>
    <t>MERCURY AIR COOLER (12HSA) [UNIT-I]</t>
  </si>
  <si>
    <t>3001292</t>
  </si>
  <si>
    <t>CHILLING PLANT [UNIT-I]</t>
  </si>
  <si>
    <t>3001293</t>
  </si>
  <si>
    <t>PUSHER HYDRAULIC DRIVE [UNIT-II]</t>
  </si>
  <si>
    <t>3001294</t>
  </si>
  <si>
    <t>TIPPLER DUST CONTROLER [UNIT-II]</t>
  </si>
  <si>
    <t>3001295</t>
  </si>
  <si>
    <t>JP250 [UNIT-II]</t>
  </si>
  <si>
    <t>3001296</t>
  </si>
  <si>
    <t>FIRE HYDRANT [UNIT-II]</t>
  </si>
  <si>
    <t>3001297</t>
  </si>
  <si>
    <t>D. G. SET 750KVA [UNIT-II]</t>
  </si>
  <si>
    <t>3001306</t>
  </si>
  <si>
    <t>EJECTOR VACUUM SYSTEM FOR C&amp;D [ISCPL]</t>
  </si>
  <si>
    <t>3001307</t>
  </si>
  <si>
    <t>P-13 DITILLATION [ISCPL]</t>
  </si>
  <si>
    <t>3001308</t>
  </si>
  <si>
    <t>PH ANALYZER FOR SECTION 805 [ISCPL]</t>
  </si>
  <si>
    <t>3001309</t>
  </si>
  <si>
    <t>PUSHER CENTRIFUGE HP-500 [ISCPL]</t>
  </si>
  <si>
    <t>3001310</t>
  </si>
  <si>
    <t>TRUCK TIPPLER [ISCPL]</t>
  </si>
  <si>
    <t>3001311</t>
  </si>
  <si>
    <t>COOLING TOWER CT1 [ISCPL]</t>
  </si>
  <si>
    <t>3001312</t>
  </si>
  <si>
    <t>PRODUCT COOLER [ISCPL]</t>
  </si>
  <si>
    <t>3001313</t>
  </si>
  <si>
    <t>ZINC SALT RECOVERY [ISCPL]</t>
  </si>
  <si>
    <t>3001314</t>
  </si>
  <si>
    <t>POWER TRADING (OPEN ACESS) [ISCPL]</t>
  </si>
  <si>
    <t>3001315</t>
  </si>
  <si>
    <t>PILOT PLANT 300L [UNIT-II]</t>
  </si>
  <si>
    <t>3001316</t>
  </si>
  <si>
    <t>SWEET WATER TANK [UNIT-II]</t>
  </si>
  <si>
    <t>3001318</t>
  </si>
  <si>
    <t>FIRE HYDRANT [PHASE-II] (U-2)</t>
  </si>
  <si>
    <t>3001319</t>
  </si>
  <si>
    <t>MHSA FLOW METER SYSTEM [UNIT-I]</t>
  </si>
  <si>
    <t>3001320</t>
  </si>
  <si>
    <t>802 (CRACKER) AUTOMATION [ISCPL]</t>
  </si>
  <si>
    <t>3001321</t>
  </si>
  <si>
    <t>ENERGY SAVING DEVICE</t>
  </si>
  <si>
    <t>3001322</t>
  </si>
  <si>
    <t>BOTTOM DISCHARGE CENTRIFUGE</t>
  </si>
  <si>
    <t>3001323</t>
  </si>
  <si>
    <t>PRODUCT FEEEDING SYSTEM</t>
  </si>
  <si>
    <t>3001324</t>
  </si>
  <si>
    <t>SS 304 8 KL Vessel for Layer Sepration</t>
  </si>
  <si>
    <t>3001325</t>
  </si>
  <si>
    <t>FILTER PRESS 36" X 36"</t>
  </si>
  <si>
    <t>3001326</t>
  </si>
  <si>
    <t>SS 304 STRRIER VESSEL V0504</t>
  </si>
  <si>
    <t>3001327</t>
  </si>
  <si>
    <t>ASAT-3020 (UNIT-II)</t>
  </si>
  <si>
    <t>3001328</t>
  </si>
  <si>
    <t>WPH TF HEATER [UNIT-II]</t>
  </si>
  <si>
    <t>3001329</t>
  </si>
  <si>
    <t>RA AUTO HOT WATER SYSTEM [UNIT-II]</t>
  </si>
  <si>
    <t>3001330</t>
  </si>
  <si>
    <t>RAIN WATER HARVESTING [UNIT-II]</t>
  </si>
  <si>
    <t>3001331</t>
  </si>
  <si>
    <t>PALETTE STACKER PELICAN</t>
  </si>
  <si>
    <t>3001333</t>
  </si>
  <si>
    <t>UV WATER PURIFIER-PELICAN</t>
  </si>
  <si>
    <t>3001344</t>
  </si>
  <si>
    <t>SS FILTER PRESS (12 HAS) [UNIT-I]</t>
  </si>
  <si>
    <t>3001345</t>
  </si>
  <si>
    <t>HCO EXPANSION PHA [UNIT-I]</t>
  </si>
  <si>
    <t>3001346</t>
  </si>
  <si>
    <t>FALCON</t>
  </si>
  <si>
    <t>3001347</t>
  </si>
  <si>
    <t>EMULSIFIER-PELICAN-PLANT</t>
  </si>
  <si>
    <t>3001348</t>
  </si>
  <si>
    <t>BALANCE ETP LAB</t>
  </si>
  <si>
    <t>3001349</t>
  </si>
  <si>
    <t>EVAPORATION PLANT</t>
  </si>
  <si>
    <t>3001350</t>
  </si>
  <si>
    <t>CANDLE FILTER</t>
  </si>
  <si>
    <t>3001351</t>
  </si>
  <si>
    <t>FATTY ACID 806 [ISCPL]</t>
  </si>
  <si>
    <t>3001352</t>
  </si>
  <si>
    <t>PUSHER ML TREATMENT</t>
  </si>
  <si>
    <t>3001353</t>
  </si>
  <si>
    <t>AUTOCLAVE</t>
  </si>
  <si>
    <t>3001354</t>
  </si>
  <si>
    <t>802 (CRACKER) AUTOMATION PHASE II</t>
  </si>
  <si>
    <t>3001355</t>
  </si>
  <si>
    <t>CFA REACTOR</t>
  </si>
  <si>
    <t>3001356</t>
  </si>
  <si>
    <t>3001357</t>
  </si>
  <si>
    <t>CONVEYOR METAL DETECTOR</t>
  </si>
  <si>
    <t>3001358</t>
  </si>
  <si>
    <t>HCO DEO</t>
  </si>
  <si>
    <t>3001359</t>
  </si>
  <si>
    <t>MAGNET MHSA PACKING</t>
  </si>
  <si>
    <t>3001360</t>
  </si>
  <si>
    <t>AHU AMIDE FOR UNIT-1</t>
  </si>
  <si>
    <t>3001361</t>
  </si>
  <si>
    <t>MAGNET HCO</t>
  </si>
  <si>
    <t>3001362</t>
  </si>
  <si>
    <t>M H S A</t>
  </si>
  <si>
    <t>3001363</t>
  </si>
  <si>
    <t>HCO REA_VFD PANEL</t>
  </si>
  <si>
    <t>3001364</t>
  </si>
  <si>
    <t>800KVA TRANSFORMER</t>
  </si>
  <si>
    <t>800KVA TRANSFORMER STRUCTURE WORK</t>
  </si>
  <si>
    <t>3001365</t>
  </si>
  <si>
    <t>STRETCH WRAPPING MACHINE</t>
  </si>
  <si>
    <t>3001366</t>
  </si>
  <si>
    <t>JAGROPOL 750</t>
  </si>
  <si>
    <t>3001367</t>
  </si>
  <si>
    <t>SHIMADZU GC-2014AF</t>
  </si>
  <si>
    <t>3001375</t>
  </si>
  <si>
    <t>CRACKER FOR SECTION 802</t>
  </si>
  <si>
    <t>3001376</t>
  </si>
  <si>
    <t>PRIMARY &amp; SECONDARY CONDENSER FOR GD</t>
  </si>
  <si>
    <t>3001377</t>
  </si>
  <si>
    <t>BOILER MANAGEMENT SYSTEM</t>
  </si>
  <si>
    <t>3001378</t>
  </si>
  <si>
    <t>THERMIC FLUID HEATER MANAGEMENT SYSTEM</t>
  </si>
  <si>
    <t>3001379</t>
  </si>
  <si>
    <t>ENERGY MONITORING SYSTEM</t>
  </si>
  <si>
    <t>3001380</t>
  </si>
  <si>
    <t>BAGGING SYSTEM FOR SS PLANT</t>
  </si>
  <si>
    <t>3001381</t>
  </si>
  <si>
    <t>AUTOMATION OF PDC PLANT</t>
  </si>
  <si>
    <t>3001382</t>
  </si>
  <si>
    <t>AUTOCLAVE SECTION 801</t>
  </si>
  <si>
    <t>3001383</t>
  </si>
  <si>
    <t>SS PLANT AUTOMATION UPDATION</t>
  </si>
  <si>
    <t>3001384</t>
  </si>
  <si>
    <t>ADDITIONAL BLOWER FOR SALT HEATER</t>
  </si>
  <si>
    <t>3001385</t>
  </si>
  <si>
    <t>3001386</t>
  </si>
  <si>
    <t>MASS FLOW METER (802)</t>
  </si>
  <si>
    <t>3001387</t>
  </si>
  <si>
    <t>DOC HIGH PROTIEN</t>
  </si>
  <si>
    <t>3001388</t>
  </si>
  <si>
    <t>COOLING TOWER STRUCTURE UNIT-1</t>
  </si>
  <si>
    <t>3001389</t>
  </si>
  <si>
    <t>OX [UNIT-II]</t>
  </si>
  <si>
    <t>3001390</t>
  </si>
  <si>
    <t>FIRE HYDRANT [PHASE-III] (U-2)</t>
  </si>
  <si>
    <t>3001391</t>
  </si>
  <si>
    <t>EVAPORATION STEAM AUTOMATION</t>
  </si>
  <si>
    <t>3001392</t>
  </si>
  <si>
    <t>PORTABLE FLUE GAS MONITOR</t>
  </si>
  <si>
    <t>3001393</t>
  </si>
  <si>
    <t>HCO CO2 FLOODING SYSTEM</t>
  </si>
  <si>
    <t>3001394</t>
  </si>
  <si>
    <t>JET MILL EXPANSION</t>
  </si>
  <si>
    <t>3001395</t>
  </si>
  <si>
    <t>FALCON Co2 FLOODING</t>
  </si>
  <si>
    <t>3001396</t>
  </si>
  <si>
    <t>COOLING TOWER 500CMH PULTRUDED</t>
  </si>
  <si>
    <t>3001397</t>
  </si>
  <si>
    <t>HORIZONTAL OVERHEAD LIFELINE SYSTEM</t>
  </si>
  <si>
    <t>3001398</t>
  </si>
  <si>
    <t>CONDENSER FOR SECTION 808 E-801</t>
  </si>
  <si>
    <t>3001399</t>
  </si>
  <si>
    <t>Suitable High Speed Centrifuge System for the Sepa</t>
  </si>
  <si>
    <t>3001401</t>
  </si>
  <si>
    <t>SEWAGE WATER TREATMENT PLANT</t>
  </si>
  <si>
    <t>3001402</t>
  </si>
  <si>
    <t>CFA REACTOR ADDITION</t>
  </si>
  <si>
    <t>3001403</t>
  </si>
  <si>
    <t>EXTENSION OF CONTRAC DEMAND (POWER)</t>
  </si>
  <si>
    <t>3001404</t>
  </si>
  <si>
    <t>REVAMPING OF GLY. PLANT</t>
  </si>
  <si>
    <t>3001405</t>
  </si>
  <si>
    <t>REVAMPATION OF P-13 DISTILLATION</t>
  </si>
  <si>
    <t>3001410</t>
  </si>
  <si>
    <t>SODIUM SULPHATE PLANT</t>
  </si>
  <si>
    <t>3001411</t>
  </si>
  <si>
    <t>MASS FLOW METER (802)-1</t>
  </si>
  <si>
    <t>3001412</t>
  </si>
  <si>
    <t>AIR COMPRESSOR CHICAGO PNEUMATIC</t>
  </si>
  <si>
    <t>3001413</t>
  </si>
  <si>
    <t>PANEL AIR CONDITIONER</t>
  </si>
  <si>
    <t>3001414</t>
  </si>
  <si>
    <t>CANDLE FILTER 50 m2</t>
  </si>
  <si>
    <t>3001415</t>
  </si>
  <si>
    <t>NEW SALT HEATER</t>
  </si>
  <si>
    <t>3001416</t>
  </si>
  <si>
    <t>COOLING TOWER CT 11 &amp; 12</t>
  </si>
  <si>
    <t>3001417</t>
  </si>
  <si>
    <t>NEW SODIUM SULPHATE PLANT</t>
  </si>
  <si>
    <t>3001418</t>
  </si>
  <si>
    <t>GLYCERINE CARBON TOWER [UNIT-II]</t>
  </si>
  <si>
    <t>3001444</t>
  </si>
  <si>
    <t>3001445</t>
  </si>
  <si>
    <t>SHEEG FILLING MACHINE_PELICAN</t>
  </si>
  <si>
    <t>3001446</t>
  </si>
  <si>
    <t>ONLINE MONITORING SYSTEM-ETP-2</t>
  </si>
  <si>
    <t>3001447</t>
  </si>
  <si>
    <t>HORIZONTAL VACUUM BELT FILTER</t>
  </si>
  <si>
    <t>3001448</t>
  </si>
  <si>
    <t>20 LAC KCAL TFH</t>
  </si>
  <si>
    <t>3001449</t>
  </si>
  <si>
    <t>HT PANEL CO2 FLOODING</t>
  </si>
  <si>
    <t>3001450</t>
  </si>
  <si>
    <t>801 HEAT RECOVERY SYSTEM</t>
  </si>
  <si>
    <t>3001451</t>
  </si>
  <si>
    <t>ADDITIONAL AUTOCALVE SEC-801</t>
  </si>
  <si>
    <t>3001452</t>
  </si>
  <si>
    <t>MACNEIL MAKE 2 TON BATTERY OPERATED FORKLIFT</t>
  </si>
  <si>
    <t>3001453</t>
  </si>
  <si>
    <t>VIBRO SEPARATOR MACHINE</t>
  </si>
  <si>
    <t>3001454</t>
  </si>
  <si>
    <t>LLS TY-2 FOR TANK YARD</t>
  </si>
  <si>
    <t>3001455</t>
  </si>
  <si>
    <t>EMISSION MONITORING</t>
  </si>
  <si>
    <t>3001457</t>
  </si>
  <si>
    <t>PURIFICATION OCTANOL</t>
  </si>
  <si>
    <t>3001458</t>
  </si>
  <si>
    <t>ETP WATER MONITERING SYSTEM</t>
  </si>
  <si>
    <t>3001463</t>
  </si>
  <si>
    <t>ATFD SYSTEM</t>
  </si>
  <si>
    <t>3001464</t>
  </si>
  <si>
    <t>CONDENSET RECOVERY FBC</t>
  </si>
  <si>
    <t>3001465</t>
  </si>
  <si>
    <t>EM-100</t>
  </si>
  <si>
    <t>3001466</t>
  </si>
  <si>
    <t>EC/CTE/CCA APPROVAL/AMENDMENT</t>
  </si>
  <si>
    <t>3001467</t>
  </si>
  <si>
    <t>JAGROFA SML</t>
  </si>
  <si>
    <t>3001468</t>
  </si>
  <si>
    <t>STORM WATR LINE WORK</t>
  </si>
  <si>
    <t>3001469</t>
  </si>
  <si>
    <t>AIR COMPRESSOR CP-2</t>
  </si>
  <si>
    <t>3001470</t>
  </si>
  <si>
    <t>75 HP CRACKER AND ASSCESSORIES 802 SECTION</t>
  </si>
  <si>
    <t>3001471</t>
  </si>
  <si>
    <t>ARREATION MODIFICATION</t>
  </si>
  <si>
    <t>3001472</t>
  </si>
  <si>
    <t>REVAMPATION OF FATTY ACID DISTILLATION</t>
  </si>
  <si>
    <t>3001480</t>
  </si>
  <si>
    <t>"1000 KVA, 11/0.415 KV, OIL TRANSFORMER"</t>
  </si>
  <si>
    <t>3001481</t>
  </si>
  <si>
    <t>500 KVA Silent DG SET</t>
  </si>
  <si>
    <t>3001482</t>
  </si>
  <si>
    <t>APFC Panel Asset:LT &amp; HT Electrical Panel-1</t>
  </si>
  <si>
    <t>3001483</t>
  </si>
  <si>
    <t>APFC Panel Asset:LT &amp; HT Electrical Panel-2</t>
  </si>
  <si>
    <t>3001484</t>
  </si>
  <si>
    <t>CONFIG-HTCABLE</t>
  </si>
  <si>
    <t>3001485</t>
  </si>
  <si>
    <t>ELECTRICAL INSTALLATION</t>
  </si>
  <si>
    <t>3001486</t>
  </si>
  <si>
    <t>FLP Wire Rope Electric Hoist 2 Ton Capac</t>
  </si>
  <si>
    <t>3001487</t>
  </si>
  <si>
    <t>LT &amp; HT Electrical Panel</t>
  </si>
  <si>
    <t>3001488</t>
  </si>
  <si>
    <t>Main PCC Panel Asset:LT &amp; HT Electrical Panel</t>
  </si>
  <si>
    <t>3001489</t>
  </si>
  <si>
    <t>MCC-1A Electrical Panel</t>
  </si>
  <si>
    <t>3001490</t>
  </si>
  <si>
    <t>MCC-2A Electrical Panel</t>
  </si>
  <si>
    <t>3001491</t>
  </si>
  <si>
    <t>MCC-2B Electrical Panel</t>
  </si>
  <si>
    <t>3001492</t>
  </si>
  <si>
    <t>PCC &amp; DG</t>
  </si>
  <si>
    <t>3001493</t>
  </si>
  <si>
    <t>Transformer</t>
  </si>
  <si>
    <t>3001494</t>
  </si>
  <si>
    <t>VCB Panel</t>
  </si>
  <si>
    <t>3001495</t>
  </si>
  <si>
    <t>VFD CONTROL PANEL</t>
  </si>
  <si>
    <t>3001496</t>
  </si>
  <si>
    <t>5 KVA ONLINE UPS</t>
  </si>
  <si>
    <t>3001497</t>
  </si>
  <si>
    <t>6 KVA ONLINE UPS</t>
  </si>
  <si>
    <t>3001498</t>
  </si>
  <si>
    <t>MPDB and MLDB Panel</t>
  </si>
  <si>
    <t>3001499</t>
  </si>
  <si>
    <t>3-way water tap with Two fixed</t>
  </si>
  <si>
    <t>3001500</t>
  </si>
  <si>
    <t>Agilent 8890GC system</t>
  </si>
  <si>
    <t>3001501</t>
  </si>
  <si>
    <t>Capillary Column GsBP-FFAP (Lab Equipment)</t>
  </si>
  <si>
    <t>3001502</t>
  </si>
  <si>
    <t>"CONDUCTIVITY METER (TDS),TOSCON,TCM 15+"</t>
  </si>
  <si>
    <t>3001503</t>
  </si>
  <si>
    <t>Hot Air Oven</t>
  </si>
  <si>
    <t>3001504</t>
  </si>
  <si>
    <t>K Type Digital Controller</t>
  </si>
  <si>
    <t>3001505</t>
  </si>
  <si>
    <t>KARL FISCHER TITRTION APPRT.VEEGOMATIC-D</t>
  </si>
  <si>
    <t>3001506</t>
  </si>
  <si>
    <t>Lovibond AF325</t>
  </si>
  <si>
    <t>3001507</t>
  </si>
  <si>
    <t>LOVIBOND COMPARATOR MODEL 2000+</t>
  </si>
  <si>
    <t>3001508</t>
  </si>
  <si>
    <t>Magnetic hot-plates</t>
  </si>
  <si>
    <t>3001509</t>
  </si>
  <si>
    <t>PH METER DIGITAL WITH PH ELECTRODE TABLE</t>
  </si>
  <si>
    <t>3001510</t>
  </si>
  <si>
    <t>"SHIMADZU BALANCES ATY224 ,220gm."</t>
  </si>
  <si>
    <t>3001511</t>
  </si>
  <si>
    <t>SS Water Distillation Unit</t>
  </si>
  <si>
    <t>3001512</t>
  </si>
  <si>
    <t>"Water Bath 12 Hole, fully S.S.DIGITAL LA"</t>
  </si>
  <si>
    <t>3001513</t>
  </si>
  <si>
    <t>10KL Hot well Cold well Tank-Chilling System</t>
  </si>
  <si>
    <t>3001514</t>
  </si>
  <si>
    <t>10M2 Vertical Leaf Filter</t>
  </si>
  <si>
    <t>3001515</t>
  </si>
  <si>
    <t>2.0 Mn kCal/hr capacity Thermic Fluid Heater</t>
  </si>
  <si>
    <t>3001516</t>
  </si>
  <si>
    <t>"60027051 / SS 316 Column 800 ID, 6100 mm-1"</t>
  </si>
  <si>
    <t>3001517</t>
  </si>
  <si>
    <t>"60027051 / SS 316 Column 800 ID, 6100 mm-2"</t>
  </si>
  <si>
    <t>3001518</t>
  </si>
  <si>
    <t>60027841 / SS304/MS Heat Exchanger - 30 m2</t>
  </si>
  <si>
    <t>3001519</t>
  </si>
  <si>
    <t>60028283 / SS 304 Vessels 2KL-1</t>
  </si>
  <si>
    <t>3001520</t>
  </si>
  <si>
    <t>60028283 / SS 304 Vessels 2KL-2</t>
  </si>
  <si>
    <t>3001521</t>
  </si>
  <si>
    <t>60028283 / SS 304 Vessels 2KL-3</t>
  </si>
  <si>
    <t>3001522</t>
  </si>
  <si>
    <t>60029348 / MS/SS Vertical RE-Boiler - 3.79 M2</t>
  </si>
  <si>
    <t>3001523</t>
  </si>
  <si>
    <t>60031639 / SS 304 Vessels 2KL With Decanter-1</t>
  </si>
  <si>
    <t>3001524</t>
  </si>
  <si>
    <t>60031639 / SS 304 Vessels 2KL With Decanter-2</t>
  </si>
  <si>
    <t>3001525</t>
  </si>
  <si>
    <t>60031639 / SS 304 Vessels 2KL With Decanter-3</t>
  </si>
  <si>
    <t>3001526</t>
  </si>
  <si>
    <t>60031640 / SS304 Heat Exchanger - 100.40 m2-1</t>
  </si>
  <si>
    <t>3001527</t>
  </si>
  <si>
    <t>60031640 / SS304 Heat Exchanger - 100.40 m2-2</t>
  </si>
  <si>
    <t>3001528</t>
  </si>
  <si>
    <t>60031642 / SS304 Heat Exchanger - 10 m2-1</t>
  </si>
  <si>
    <t>3001529</t>
  </si>
  <si>
    <t>60031642 / SS304 Heat Exchanger - 10 m2-2</t>
  </si>
  <si>
    <t>3001530</t>
  </si>
  <si>
    <t>60031642 / SS304 Heat Exchanger - 10 m2-3</t>
  </si>
  <si>
    <t>3001531</t>
  </si>
  <si>
    <t>60031644 / SS304/MS Heat Exchanger - 49.60 m2-1</t>
  </si>
  <si>
    <t>3001532</t>
  </si>
  <si>
    <t>60031644 / SS304/MS Heat Exchanger - 49.60 m2-2</t>
  </si>
  <si>
    <t>3001533</t>
  </si>
  <si>
    <t>60031645 / SS316L Heat Exchanger - 45.80 m2-1</t>
  </si>
  <si>
    <t>3001534</t>
  </si>
  <si>
    <t>60031645 / SS316L Heat Exchanger - 45.80 m2-2</t>
  </si>
  <si>
    <t>3001535</t>
  </si>
  <si>
    <t>60032139 / SS304 HEAT EXCHANGER - 45.9 M2</t>
  </si>
  <si>
    <t>3001536</t>
  </si>
  <si>
    <t>60032140 / SS316L HEAT EXCHANGER - 32 M2-1</t>
  </si>
  <si>
    <t>3001537</t>
  </si>
  <si>
    <t>60032140 / SS316L HEAT EXCHANGER - 32 M2-2</t>
  </si>
  <si>
    <t>3001538</t>
  </si>
  <si>
    <t>Agitator Assembly for Reactor R-701</t>
  </si>
  <si>
    <t>3001539</t>
  </si>
  <si>
    <t>Air Comp 139 CFM mdl GA22 Atlas Copco &amp; Pre Filt-1</t>
  </si>
  <si>
    <t>3001540</t>
  </si>
  <si>
    <t>Air Comp 139 CFM mdl GA22 Atlas Copco &amp; Pre Filt-2</t>
  </si>
  <si>
    <t>3001541</t>
  </si>
  <si>
    <t>Air Comp 182 CFM mdl GA26 Atlas Copco &amp; Pre Filt-1</t>
  </si>
  <si>
    <t>3001542</t>
  </si>
  <si>
    <t>Air Comp 182 CFM mdl GA26 Atlas Copco &amp; Pre Filt-2</t>
  </si>
  <si>
    <t>3001543</t>
  </si>
  <si>
    <t>Air Scrubber System</t>
  </si>
  <si>
    <t>3001544</t>
  </si>
  <si>
    <t>ASH &amp; SOLID WEST SHED</t>
  </si>
  <si>
    <t>3001545</t>
  </si>
  <si>
    <t>Brass high pressure gas manifold system</t>
  </si>
  <si>
    <t>3001546</t>
  </si>
  <si>
    <t>Chilling Plant</t>
  </si>
  <si>
    <t>3001547</t>
  </si>
  <si>
    <t>Chilling System</t>
  </si>
  <si>
    <t>3001548</t>
  </si>
  <si>
    <t>Chimney Foundation</t>
  </si>
  <si>
    <t>3001549</t>
  </si>
  <si>
    <t>Coil Bundle</t>
  </si>
  <si>
    <t>3001550</t>
  </si>
  <si>
    <t>Conveyor and Elevator</t>
  </si>
  <si>
    <t>3001551</t>
  </si>
  <si>
    <t>Cooling Tower Model PFX  1271210 x2 cell</t>
  </si>
  <si>
    <t>3001552</t>
  </si>
  <si>
    <t>Distillation System</t>
  </si>
  <si>
    <t>3001553</t>
  </si>
  <si>
    <t>DOC SILO</t>
  </si>
  <si>
    <t>3001554</t>
  </si>
  <si>
    <t>DOCK LEVELER</t>
  </si>
  <si>
    <t>3001555</t>
  </si>
  <si>
    <t>DRUM FILLING SYSTEM</t>
  </si>
  <si>
    <t>3001556</t>
  </si>
  <si>
    <t>DRUM TROLLY WITH UHMW WHEEL</t>
  </si>
  <si>
    <t>3001557</t>
  </si>
  <si>
    <t>Dry Vacuum System 2000 m3/hr Cap 1 torr</t>
  </si>
  <si>
    <t>3001558</t>
  </si>
  <si>
    <t>Eco Chimney HT 33 M</t>
  </si>
  <si>
    <t>3001559</t>
  </si>
  <si>
    <t>EFFLUENT DISCHARGE LINE CONNECTION</t>
  </si>
  <si>
    <t>3001560</t>
  </si>
  <si>
    <t>ELEC. WEIGH SCALE PLATEFORM TYPE 500 KG</t>
  </si>
  <si>
    <t>3001561</t>
  </si>
  <si>
    <t>Electrical Steam Boiler</t>
  </si>
  <si>
    <t>3001562</t>
  </si>
  <si>
    <t>ELECTRONICS WEIGHING BALANCE 1500 KG</t>
  </si>
  <si>
    <t>3001563</t>
  </si>
  <si>
    <t>ELECTRONICS WEIGHING SCALE 05 Kg</t>
  </si>
  <si>
    <t>3001564</t>
  </si>
  <si>
    <t>ELECTRONICS WEIGHING SCALE 220 Gm</t>
  </si>
  <si>
    <t>3001565</t>
  </si>
  <si>
    <t>3001566</t>
  </si>
  <si>
    <t>FIRE  EXTINGUSHER   DCP  06 KG</t>
  </si>
  <si>
    <t>3001567</t>
  </si>
  <si>
    <t>FIRE HYDRANT SYSTEM</t>
  </si>
  <si>
    <t>3001568</t>
  </si>
  <si>
    <t>FORKLIFT EVX 30 MAX PLUS</t>
  </si>
  <si>
    <t>3001569</t>
  </si>
  <si>
    <t>Furnace Heater</t>
  </si>
  <si>
    <t>3001570</t>
  </si>
  <si>
    <t>HAND PALLET TRUCK -2500 KGS CAPACITY</t>
  </si>
  <si>
    <t>3001571</t>
  </si>
  <si>
    <t>HE-101 SS316 1.85M2</t>
  </si>
  <si>
    <t>3001572</t>
  </si>
  <si>
    <t>HE-102 SS304 10.014M2</t>
  </si>
  <si>
    <t>3001573</t>
  </si>
  <si>
    <t>Heat Exchanger</t>
  </si>
  <si>
    <t>3001574</t>
  </si>
  <si>
    <t>HOT OIL SYSTEM</t>
  </si>
  <si>
    <t>3001575</t>
  </si>
  <si>
    <t>Hydraulic Truck Tippler 40MT</t>
  </si>
  <si>
    <t>3001576</t>
  </si>
  <si>
    <t>3001577</t>
  </si>
  <si>
    <t>MR - INLINE STATIC MIXER</t>
  </si>
  <si>
    <t>3001578</t>
  </si>
  <si>
    <t>Nitrogen Plant</t>
  </si>
  <si>
    <t>3001579</t>
  </si>
  <si>
    <t>OIL EXPANSION TANK 1 KL-Estrification-1</t>
  </si>
  <si>
    <t>3001580</t>
  </si>
  <si>
    <t>OIL EXPANSION TANK 1 KL-Estrification-2</t>
  </si>
  <si>
    <t>3001581</t>
  </si>
  <si>
    <t>OIL EXPANSION TANK 1 KL-Estrification-3</t>
  </si>
  <si>
    <t>3001582</t>
  </si>
  <si>
    <t>Pipe Rack</t>
  </si>
  <si>
    <t>3001583</t>
  </si>
  <si>
    <t>PLC SYSTEM WITH PANEL</t>
  </si>
  <si>
    <t>3001584</t>
  </si>
  <si>
    <t>Pre air Refrigerated Dryer – 200 CFM-1</t>
  </si>
  <si>
    <t>3001585</t>
  </si>
  <si>
    <t>Pre air Refrigerated Dryer – 200 CFM-2</t>
  </si>
  <si>
    <t>3001586</t>
  </si>
  <si>
    <t>Pre air Refrigerated Dryer – 250 CFM</t>
  </si>
  <si>
    <t>3001587</t>
  </si>
  <si>
    <t>Process Plant</t>
  </si>
  <si>
    <t>3001588</t>
  </si>
  <si>
    <t>"Pump, Motor and Accessories"</t>
  </si>
  <si>
    <t>3001589</t>
  </si>
  <si>
    <t>R-301 Oxidation Reactor 5kl</t>
  </si>
  <si>
    <t>3001590</t>
  </si>
  <si>
    <t>R-701 FP 1033 Reactor 5kl</t>
  </si>
  <si>
    <t>3001591</t>
  </si>
  <si>
    <t>RCC STROM WATER DRAIN</t>
  </si>
  <si>
    <t>3001592</t>
  </si>
  <si>
    <t>RE-102 LOW BOILER RECEIVER SS304 2KL</t>
  </si>
  <si>
    <t>3001593</t>
  </si>
  <si>
    <t>Re-Boiler - 7.58 M2-1</t>
  </si>
  <si>
    <t>3001594</t>
  </si>
  <si>
    <t>Re-Boiler - 7.58 M2-2</t>
  </si>
  <si>
    <t>3001595</t>
  </si>
  <si>
    <t>RO+DM Plant</t>
  </si>
  <si>
    <t>3001596</t>
  </si>
  <si>
    <t>Solid Waste &amp; Ash Storage</t>
  </si>
  <si>
    <t>3001597</t>
  </si>
  <si>
    <t>SS 304 Vessel 10KL-Estrification-1</t>
  </si>
  <si>
    <t>3001598</t>
  </si>
  <si>
    <t>SS 304 Vessel 10KL-Estrification-2</t>
  </si>
  <si>
    <t>3001599</t>
  </si>
  <si>
    <t>SS 304 Vessel 10KL-Estrification-3</t>
  </si>
  <si>
    <t>3001600</t>
  </si>
  <si>
    <t>SS 304 Vessel 3KL-Estrification</t>
  </si>
  <si>
    <t>3001601</t>
  </si>
  <si>
    <t>SS 316 Column 300 ID-Estrification</t>
  </si>
  <si>
    <t>3001602</t>
  </si>
  <si>
    <t>SS 316 Reactor Cap. 37.5 KL-ESTRIFICATION5-1</t>
  </si>
  <si>
    <t>3001603</t>
  </si>
  <si>
    <t>SS 316 Reactor Cap. 37.5 KL-ESTRIFICATION5-2</t>
  </si>
  <si>
    <t>3001604</t>
  </si>
  <si>
    <t>Stirred Reactor Heating</t>
  </si>
  <si>
    <t>3001605</t>
  </si>
  <si>
    <t>Storm Water Drainage</t>
  </si>
  <si>
    <t>3001606</t>
  </si>
  <si>
    <t>TN: AR–1001 Agitator for 5 KL FP-1035 Reactor</t>
  </si>
  <si>
    <t>3001607</t>
  </si>
  <si>
    <t>Tag No: AR – 901 Agitator for 1 KL FP-1034 Reactor</t>
  </si>
  <si>
    <t>3001608</t>
  </si>
  <si>
    <t>Tag No: RB-202+ARB-202</t>
  </si>
  <si>
    <t>3001609</t>
  </si>
  <si>
    <t>TANK FARM</t>
  </si>
  <si>
    <t>3001610</t>
  </si>
  <si>
    <t>Tank Farm MCC Panel</t>
  </si>
  <si>
    <t>3001611</t>
  </si>
  <si>
    <t>Tri Lobe Blower 3AT-100</t>
  </si>
  <si>
    <t>3001612</t>
  </si>
  <si>
    <t>Valves Piping &amp; Fitting</t>
  </si>
  <si>
    <t>3001613</t>
  </si>
  <si>
    <t>50 Nm3/hr @99.9% Nitrogen plant and accessories</t>
  </si>
  <si>
    <t>3001614</t>
  </si>
  <si>
    <t>TN:R–501 7 KL SS 316 MOC,IP-1024 Splitting Reactor</t>
  </si>
  <si>
    <t>3001615</t>
  </si>
  <si>
    <t>TN: R – 901 1 KL SS 316 MOC, FP-1034 Reactor</t>
  </si>
  <si>
    <t>3001616</t>
  </si>
  <si>
    <t>TN: R-1001 5 KL SS 316 MOC, FP-1035 Reactor</t>
  </si>
  <si>
    <t>3001617</t>
  </si>
  <si>
    <t>TN:HE-103 LOW BOILERS CONDENSER,HE-103PDS</t>
  </si>
  <si>
    <t>3001618</t>
  </si>
  <si>
    <t>TN:HE-202 FP1023 Distillation Vent Cond,HE-202PDS</t>
  </si>
  <si>
    <t>3001620</t>
  </si>
  <si>
    <t>GMS</t>
  </si>
  <si>
    <t>3001621</t>
  </si>
  <si>
    <t>GMS REACTOR</t>
  </si>
  <si>
    <t>3001622</t>
  </si>
  <si>
    <t>ALUMINIUM LADER FOR GMS</t>
  </si>
  <si>
    <t>3001623</t>
  </si>
  <si>
    <t>IES-27</t>
  </si>
  <si>
    <t>3001624</t>
  </si>
  <si>
    <t>SODIUM SULPHATE PLANT SUPPLY &amp; ERECTION</t>
  </si>
  <si>
    <t>3001625</t>
  </si>
  <si>
    <t>DUST CONTROLLER (DOC) ISCPL</t>
  </si>
  <si>
    <t>3001626</t>
  </si>
  <si>
    <t>8th SERIES SECTION 802</t>
  </si>
  <si>
    <t>3001627</t>
  </si>
  <si>
    <t>MODIFICATION 20 LAC KCAL TFH</t>
  </si>
  <si>
    <t>3001628</t>
  </si>
  <si>
    <t>PILOT PLANT FOR SEBASIC ACID DECOLORIZATION</t>
  </si>
  <si>
    <t>3001629</t>
  </si>
  <si>
    <t>2ND SERIES 75HP CRACKERS &amp; ASSC.</t>
  </si>
  <si>
    <t>3001630</t>
  </si>
  <si>
    <t>EMISSION MONITORING SYSTEM</t>
  </si>
  <si>
    <t>3001631</t>
  </si>
  <si>
    <t>ETP SLUDGE FILTERATION</t>
  </si>
  <si>
    <t>3001632</t>
  </si>
  <si>
    <t>BAR PELICAN</t>
  </si>
  <si>
    <t>12HSA PLANT (NTS)</t>
  </si>
  <si>
    <t>Z31000</t>
  </si>
  <si>
    <t>3002006</t>
  </si>
  <si>
    <t>3002011</t>
  </si>
  <si>
    <t>HSA FILTER UNIT I</t>
  </si>
  <si>
    <t>3002012</t>
  </si>
  <si>
    <t>12HSA BAGGING SYSTEM</t>
  </si>
  <si>
    <t>3002013</t>
  </si>
  <si>
    <t>EVOPRATION EXPANSION - UNIT-II</t>
  </si>
  <si>
    <t>3003000</t>
  </si>
  <si>
    <t>GLYCERINE PLANT (NEW DISTILLATION)</t>
  </si>
  <si>
    <t>Z32000</t>
  </si>
  <si>
    <t>3003015</t>
  </si>
  <si>
    <t>NEW RA PLANT</t>
  </si>
  <si>
    <t>Z32001</t>
  </si>
  <si>
    <t>3005000</t>
  </si>
  <si>
    <t>80000006</t>
  </si>
  <si>
    <t>Boiler - HCO</t>
  </si>
  <si>
    <t>Z80000</t>
  </si>
  <si>
    <t>3005001</t>
  </si>
  <si>
    <t>Boiler - Gly</t>
  </si>
  <si>
    <t>3005002</t>
  </si>
  <si>
    <t>NEW BOILER - GLY</t>
  </si>
  <si>
    <t>3005004</t>
  </si>
  <si>
    <t>NEW BOILER</t>
  </si>
  <si>
    <t>3005013</t>
  </si>
  <si>
    <t>3005014</t>
  </si>
  <si>
    <t>3005015</t>
  </si>
  <si>
    <t>3005016</t>
  </si>
  <si>
    <t>3005017</t>
  </si>
  <si>
    <t>3005018</t>
  </si>
  <si>
    <t>3005019</t>
  </si>
  <si>
    <t>3005020</t>
  </si>
  <si>
    <t>3005021</t>
  </si>
  <si>
    <t>3005022</t>
  </si>
  <si>
    <t>3005023</t>
  </si>
  <si>
    <t>3005024</t>
  </si>
  <si>
    <t>3005025</t>
  </si>
  <si>
    <t>3005026</t>
  </si>
  <si>
    <t>3005027</t>
  </si>
  <si>
    <t>3005028</t>
  </si>
  <si>
    <t>MS SCREW CONVEYOR 12" X 12" PITH X 5TK</t>
  </si>
  <si>
    <t>Bunker &amp; Hopper</t>
  </si>
  <si>
    <t>Labour for Boiler</t>
  </si>
  <si>
    <t>22 THP</t>
  </si>
  <si>
    <t>PRDS</t>
  </si>
  <si>
    <t>Steam Flow Meter</t>
  </si>
  <si>
    <t>INNER AND OUTER COIL WITH SHELL(FG)(2 Nos.)</t>
  </si>
  <si>
    <t>Steam Load Bag Filter Plant</t>
  </si>
  <si>
    <t>Pre Operative Expenses Boiler</t>
  </si>
  <si>
    <t>3005029</t>
  </si>
  <si>
    <t>TURBINE DHANORA</t>
  </si>
  <si>
    <t>3005030</t>
  </si>
  <si>
    <t>BOILER HOUSE UNIT II 01.01.2014</t>
  </si>
  <si>
    <t>Z34000</t>
  </si>
  <si>
    <t>BOILER  UNIT II 15.01.2014</t>
  </si>
  <si>
    <t>3005031</t>
  </si>
  <si>
    <t>VIBRATING ANALYZER SYSTEM FOR TURBINE - DHANORA</t>
  </si>
  <si>
    <t>3005032</t>
  </si>
  <si>
    <t>New Boiler House additional (Unit-II)</t>
  </si>
  <si>
    <t>3008000</t>
  </si>
  <si>
    <t>ELECTRICAL INSTALL</t>
  </si>
  <si>
    <t>Z37000</t>
  </si>
  <si>
    <t>3008005</t>
  </si>
  <si>
    <t>Electric Installation 01.01.2009</t>
  </si>
  <si>
    <t>ELECTRICAL INSTALLATION UNIT-I</t>
  </si>
  <si>
    <t>3008006</t>
  </si>
  <si>
    <t>ELECTRICAL H.T EXPANSION UNIT-1</t>
  </si>
  <si>
    <t>3008007</t>
  </si>
  <si>
    <t>PCC PANEL [UNIT-I]</t>
  </si>
  <si>
    <t>3008008</t>
  </si>
  <si>
    <t>PELICAN JACACO POWER</t>
  </si>
  <si>
    <t>3008011</t>
  </si>
  <si>
    <t>ELECTRICALS NEW OFFICE BUILDING</t>
  </si>
  <si>
    <t>3009000</t>
  </si>
  <si>
    <t>ELECTRICAL INSTALL GLY</t>
  </si>
  <si>
    <t>Z38000</t>
  </si>
  <si>
    <t>3009012</t>
  </si>
  <si>
    <t>ELECTRICAL INSTALLATION - GLYCERINE 21.09.07</t>
  </si>
  <si>
    <t>3009013</t>
  </si>
  <si>
    <t>ELECTRICAL INSTALLATION - GLYCERINE 21.02.08</t>
  </si>
  <si>
    <t>3010000</t>
  </si>
  <si>
    <t>STORAGE TANKS</t>
  </si>
  <si>
    <t>Z39000</t>
  </si>
  <si>
    <t>3010001</t>
  </si>
  <si>
    <t>STORAGE TANK CAUSTIC 25.11.2013</t>
  </si>
  <si>
    <t>3010002</t>
  </si>
  <si>
    <t>SWEET WATER TANK (UNIT-II)</t>
  </si>
  <si>
    <t>3010003</t>
  </si>
  <si>
    <t>STORAGE TANK-GLYCERINE [UNIT-II]</t>
  </si>
  <si>
    <t>3010004</t>
  </si>
  <si>
    <t>STORAGE TANK-FSG [UNIT-II]</t>
  </si>
  <si>
    <t>3010005</t>
  </si>
  <si>
    <t>CASTOR OIL TANKS (9MTR DIA.) [UNIT-I]</t>
  </si>
  <si>
    <t>3010006</t>
  </si>
  <si>
    <t>CASTOR OIL STORAGE TANK-1 [ISCPL]</t>
  </si>
  <si>
    <t>3010007</t>
  </si>
  <si>
    <t>HCO STORAGE TANK [UNIT-I]</t>
  </si>
  <si>
    <t>3010008</t>
  </si>
  <si>
    <t>CASTOR OIL STORAGE TANK [ISCPL]</t>
  </si>
  <si>
    <t>3010009</t>
  </si>
  <si>
    <t>GLY. STORAGE TANK</t>
  </si>
  <si>
    <t>3010010</t>
  </si>
  <si>
    <t>LEVEL TRANSMITTER FOR MELTER TANK(808)</t>
  </si>
  <si>
    <t>3010011</t>
  </si>
  <si>
    <t>SS 304 CONICAL TANK 10 KL</t>
  </si>
  <si>
    <t>3010012</t>
  </si>
  <si>
    <t>SA SLURRY COLLECTION TANK</t>
  </si>
  <si>
    <t>3010013</t>
  </si>
  <si>
    <t>FATTY ACID STORAGE TANK</t>
  </si>
  <si>
    <t>3010014</t>
  </si>
  <si>
    <t>PPFRV ACID TANK- UNIT-II</t>
  </si>
  <si>
    <t>3010015</t>
  </si>
  <si>
    <t>DM WATER STORAGE TANK</t>
  </si>
  <si>
    <t>3010016</t>
  </si>
  <si>
    <t>NEW SS LYE TANK</t>
  </si>
  <si>
    <t>3010017</t>
  </si>
  <si>
    <t>STORAGE TANK FOR RA+P13</t>
  </si>
  <si>
    <t>3010018</t>
  </si>
  <si>
    <t>FATTY ACID STORAGE TANK-1</t>
  </si>
  <si>
    <t>3010019</t>
  </si>
  <si>
    <t>COFA TANK T32-C</t>
  </si>
  <si>
    <t>3010020</t>
  </si>
  <si>
    <t>SS316 STORGAGE TANK 24 KL</t>
  </si>
  <si>
    <t>3010021</t>
  </si>
  <si>
    <t>PPFRV ACID TANK-2 UNIT-II</t>
  </si>
  <si>
    <t>3010022</t>
  </si>
  <si>
    <t>LEF TANK</t>
  </si>
  <si>
    <t>3010024</t>
  </si>
  <si>
    <t>60031579 / MS Storage Tank Cap. 50 KL-2</t>
  </si>
  <si>
    <t>3010025</t>
  </si>
  <si>
    <t>60031579 / MS Storage Tank Cap. 50 KL-3</t>
  </si>
  <si>
    <t>3010026</t>
  </si>
  <si>
    <t>60031581 / SS 304 Storage Tank 50KL-1</t>
  </si>
  <si>
    <t>3010027</t>
  </si>
  <si>
    <t>60031581 / SS 304 Storage Tank 50KL-2</t>
  </si>
  <si>
    <t>3010028</t>
  </si>
  <si>
    <t>60031581 / SS 304 Storage Tank 50KL-3</t>
  </si>
  <si>
    <t>3010029</t>
  </si>
  <si>
    <t>100 KL SS 304 Tank</t>
  </si>
  <si>
    <t>3010030</t>
  </si>
  <si>
    <t>50 KL SS 304 Tank-1</t>
  </si>
  <si>
    <t>3010031</t>
  </si>
  <si>
    <t>50 KL SS 304 Tank-2</t>
  </si>
  <si>
    <t>3010032</t>
  </si>
  <si>
    <t>50 KL SS 304 Tank-3</t>
  </si>
  <si>
    <t>3010033</t>
  </si>
  <si>
    <t>50 KL SS 304 Tank-4</t>
  </si>
  <si>
    <t>3010034</t>
  </si>
  <si>
    <t>50 KL SS 304 Tank-5</t>
  </si>
  <si>
    <t>3010035</t>
  </si>
  <si>
    <t>50 KL SS 304 Tank-6</t>
  </si>
  <si>
    <t>3010036</t>
  </si>
  <si>
    <t>60031579 / MS Storage Tank Cap. 50 KL-1</t>
  </si>
  <si>
    <t>3010037</t>
  </si>
  <si>
    <t>DM water storage Tank 10KL SS304-1</t>
  </si>
  <si>
    <t>3010038</t>
  </si>
  <si>
    <t>DM water storage Tank 10KL SS304-2</t>
  </si>
  <si>
    <t>3010039</t>
  </si>
  <si>
    <t>HDPE Spiral Tank 1000 Ltr.-1</t>
  </si>
  <si>
    <t>3010040</t>
  </si>
  <si>
    <t>HDPE Spiral Tank 1000 Ltr.-2</t>
  </si>
  <si>
    <t>3010041</t>
  </si>
  <si>
    <t>HDPE Spiral Tank 1000 Ltr.-3</t>
  </si>
  <si>
    <t>3010042</t>
  </si>
  <si>
    <t>HDPE Spiral Tank 1000 Ltr.-4</t>
  </si>
  <si>
    <t>3010043</t>
  </si>
  <si>
    <t>HDPE Spiral Tank 20KL-1</t>
  </si>
  <si>
    <t>3010044</t>
  </si>
  <si>
    <t>HDPE Spiral Tank 20KL-2</t>
  </si>
  <si>
    <t>3010045</t>
  </si>
  <si>
    <t>HDPE Spiral Tank 2KL</t>
  </si>
  <si>
    <t>3010046</t>
  </si>
  <si>
    <t>60031578 / SS304/MS JKT Storage Tank Cap. 50 KL</t>
  </si>
  <si>
    <t>3010047</t>
  </si>
  <si>
    <t>Storage Tank for N2 and air Recevr (5000 Litre)-1</t>
  </si>
  <si>
    <t>3010048</t>
  </si>
  <si>
    <t>Storage Tank for N2 and air Recevr (5000 Litre)-2</t>
  </si>
  <si>
    <t>3010049</t>
  </si>
  <si>
    <t>Storage Tank for N2 and air Recevr (5000 Litre)-3</t>
  </si>
  <si>
    <t>3010050</t>
  </si>
  <si>
    <t>Storage Tank for N2 and air Recevr (5000 Litre)-4</t>
  </si>
  <si>
    <t>3010051</t>
  </si>
  <si>
    <t>D-MR TANK</t>
  </si>
  <si>
    <t>3011000</t>
  </si>
  <si>
    <t>JP 10 TRIPLEX DIAPHRAGM TYPE METERING PUMP</t>
  </si>
  <si>
    <t>Z39100</t>
  </si>
  <si>
    <t>3011001</t>
  </si>
  <si>
    <t>LABORATORY EQUIPLMENT - RANOLI</t>
  </si>
  <si>
    <t>3011002</t>
  </si>
  <si>
    <t>3011003</t>
  </si>
  <si>
    <t>LICHRO CART 250-4 SIPERSPHERE</t>
  </si>
  <si>
    <t>3011004</t>
  </si>
  <si>
    <t>7725I RHEODYNE INJECTOR-COLUMN</t>
  </si>
  <si>
    <t>3011005</t>
  </si>
  <si>
    <t>GPC SYSTEM</t>
  </si>
  <si>
    <t>3011006</t>
  </si>
  <si>
    <t>SPECTROMETER / DIAMOND DSC</t>
  </si>
  <si>
    <t>3011007</t>
  </si>
  <si>
    <t>SARTORIOUS ANALYTICAL BALANCE-BSA 2245-CW</t>
  </si>
  <si>
    <t>3011008</t>
  </si>
  <si>
    <t>LAB SHIMADZU FTIR</t>
  </si>
  <si>
    <t>Z99100</t>
  </si>
  <si>
    <t>3011009</t>
  </si>
  <si>
    <t>LAB COMPRESSOR  HIGHSPEED APP</t>
  </si>
  <si>
    <t>3011010</t>
  </si>
  <si>
    <t>VACUUM PUMP MODEL THVD -150</t>
  </si>
  <si>
    <t>3011011</t>
  </si>
  <si>
    <t>DISTILLATION GLASS UNIT FITTED WITH VACUUM PUMPS</t>
  </si>
  <si>
    <t>3011012</t>
  </si>
  <si>
    <t>UTB-9102-1000KG. UNIVERSAL TESTING MACHINE</t>
  </si>
  <si>
    <t>3011014</t>
  </si>
  <si>
    <t>SHIMADZU GAS CHROMATIGRAPH G C-2010PLUS</t>
  </si>
  <si>
    <t>3011015</t>
  </si>
  <si>
    <t>AGILENT  7820A GC SYSTEM- G4350A</t>
  </si>
  <si>
    <t>3011016</t>
  </si>
  <si>
    <t>DSC 6000 SYSTEM, 100-240 V/50-6</t>
  </si>
  <si>
    <t>3011017</t>
  </si>
  <si>
    <t>AUTOCLAVE WITH ACCESSORIES-1 LTR.</t>
  </si>
  <si>
    <t>3011018</t>
  </si>
  <si>
    <t>PFXi-995 Heated + RCMSi Pack</t>
  </si>
  <si>
    <t>3011019</t>
  </si>
  <si>
    <t>VACUUM PUMP MPDEL THVD 150</t>
  </si>
  <si>
    <t>3011020</t>
  </si>
  <si>
    <t>19091F-115 HP-FFAP 50m,0.32mm,0.5u</t>
  </si>
  <si>
    <t>3011021</t>
  </si>
  <si>
    <t>S.S. SHORT PATH DISTILLATIONS</t>
  </si>
  <si>
    <t>3011022</t>
  </si>
  <si>
    <t>SHIMADZU GAS CHROMATOGRAPH GC-2014AF</t>
  </si>
  <si>
    <t>3011023</t>
  </si>
  <si>
    <t>FURNACE (ELECTRICAL)</t>
  </si>
  <si>
    <t>3011024</t>
  </si>
  <si>
    <t>Elecrical Boiler</t>
  </si>
  <si>
    <t>3011025</t>
  </si>
  <si>
    <t>FUME HOOD WITH BENCH AND ACCESORIES [ISCPL]</t>
  </si>
  <si>
    <t>3011026</t>
  </si>
  <si>
    <t>ANALYTICAL BALANCE AUX 220 [UNIT-II]</t>
  </si>
  <si>
    <t>3011027</t>
  </si>
  <si>
    <t>Shimadzu GCMS System and UV-Visible Spectrophotome</t>
  </si>
  <si>
    <t>3011028</t>
  </si>
  <si>
    <t>Dionex Ion Chromatography System Model IntegrionRF</t>
  </si>
  <si>
    <t>3011029</t>
  </si>
  <si>
    <t>NEW QC LAB EQUIPMENTS</t>
  </si>
  <si>
    <t>3011030</t>
  </si>
  <si>
    <t>ABBE REFRACTOMETER</t>
  </si>
  <si>
    <t>3011031</t>
  </si>
  <si>
    <t>MICROCONTROLLER BASED MELTING POINT APPARATUS</t>
  </si>
  <si>
    <t>3011034</t>
  </si>
  <si>
    <t>Automatic Titrator</t>
  </si>
  <si>
    <t>3011035</t>
  </si>
  <si>
    <t>KARL FISCHER CONVERSION KIT</t>
  </si>
  <si>
    <t>3011036</t>
  </si>
  <si>
    <t>G3540A GAS CHROMATGRAPH SYSTEM WITH</t>
  </si>
  <si>
    <t>3011039</t>
  </si>
  <si>
    <t>SHIMADZU GAS CHROMATOGRAPH</t>
  </si>
  <si>
    <t>3012000</t>
  </si>
  <si>
    <t>AMIDES JET MILL</t>
  </si>
  <si>
    <t>Z39150</t>
  </si>
  <si>
    <t>3012001</t>
  </si>
  <si>
    <t>TANK AMIDE TANK U-l 04.02.2014</t>
  </si>
  <si>
    <t>3012002</t>
  </si>
  <si>
    <t>NEW CHEMICAL TANK AMIDE UNIT-1 (3NOS)</t>
  </si>
  <si>
    <t>3012003</t>
  </si>
  <si>
    <t>MHSK EXPANTION UNIT-I</t>
  </si>
  <si>
    <t>3013000</t>
  </si>
  <si>
    <t>DCO PLANT (DCO PLC)</t>
  </si>
  <si>
    <t>Z39201</t>
  </si>
  <si>
    <t>3013001</t>
  </si>
  <si>
    <t>DCO PLANT (PILOT PLANT)</t>
  </si>
  <si>
    <t>Z39200</t>
  </si>
  <si>
    <t>DCO PLANT (NTS)</t>
  </si>
  <si>
    <t>3013003</t>
  </si>
  <si>
    <t>3014000</t>
  </si>
  <si>
    <t>DCO FA</t>
  </si>
  <si>
    <t>Z39250</t>
  </si>
  <si>
    <t>3017000</t>
  </si>
  <si>
    <t>Packing Machine</t>
  </si>
  <si>
    <t>Z39400</t>
  </si>
  <si>
    <t>3019000</t>
  </si>
  <si>
    <t>80000007</t>
  </si>
  <si>
    <t>LVD VII, Pro &amp; Adaptor</t>
  </si>
  <si>
    <t>Z39500</t>
  </si>
  <si>
    <t>3019001</t>
  </si>
  <si>
    <t>3019008</t>
  </si>
  <si>
    <t>CROMA 90LTR DC REFRIGERATOR</t>
  </si>
  <si>
    <t>3019010</t>
  </si>
  <si>
    <t>GEM MAKE 100 LTR. REFRIGERATOR</t>
  </si>
  <si>
    <t>3019018</t>
  </si>
  <si>
    <t>BAND SAW FOR PILOT PLANT</t>
  </si>
  <si>
    <t>3020000</t>
  </si>
  <si>
    <t>Samsung Laser Fax Machine</t>
  </si>
  <si>
    <t>Z39550</t>
  </si>
  <si>
    <t>3020001</t>
  </si>
  <si>
    <t>Xerox WC 232</t>
  </si>
  <si>
    <t>3020002</t>
  </si>
  <si>
    <t>EUREKA FORBES AQUA GUARD - SERIAL NO-2000473</t>
  </si>
  <si>
    <t>3020003</t>
  </si>
  <si>
    <t>OFFICE UTILITY ITEMS</t>
  </si>
  <si>
    <t>3020004</t>
  </si>
  <si>
    <t>CAMERA 18.05.2007</t>
  </si>
  <si>
    <t>3020005</t>
  </si>
  <si>
    <t>EUREKA FORBES WATER COOLER CUM PURIFIER-AGCCP-40LT</t>
  </si>
  <si>
    <t>3020007</t>
  </si>
  <si>
    <t>OFFICE EQUIPMENT</t>
  </si>
  <si>
    <t>3020008</t>
  </si>
  <si>
    <t>ZERO B WATER PURIFIER MODEL ULTIMATE</t>
  </si>
  <si>
    <t>3020009</t>
  </si>
  <si>
    <t>L.G. REFRIGERATOR</t>
  </si>
  <si>
    <t>3020010</t>
  </si>
  <si>
    <t>PAPER SHREDDER MACHINE-MODEL-ROYAL AFX908-10010018</t>
  </si>
  <si>
    <t>3020011</t>
  </si>
  <si>
    <t>PANABOARD UB8325</t>
  </si>
  <si>
    <t>3020012</t>
  </si>
  <si>
    <t>EPSON EB450W</t>
  </si>
  <si>
    <t>3020013</t>
  </si>
  <si>
    <t>POLYCOM VC MODEL HDX 7000-720-VC EQUIPMENT</t>
  </si>
  <si>
    <t>3020014</t>
  </si>
  <si>
    <t>FEDDERSLLOYD LCD L42 HDU</t>
  </si>
  <si>
    <t>3020015</t>
  </si>
  <si>
    <t>XEROX WORKCENTRE 7525 WITH 4 TRAY DADF PS KIT</t>
  </si>
  <si>
    <t>3020016</t>
  </si>
  <si>
    <t>XEROX WORKCENTRE 5740</t>
  </si>
  <si>
    <t>3020017</t>
  </si>
  <si>
    <t>SHARP REFRIGERATOR SJK31S BEIGE</t>
  </si>
  <si>
    <t>3020018</t>
  </si>
  <si>
    <t>ZERO B WATER PURIFIER -R.O.SKID</t>
  </si>
  <si>
    <t>3020020</t>
  </si>
  <si>
    <t>CCTV</t>
  </si>
  <si>
    <t>3020021</t>
  </si>
  <si>
    <t>EPBX/LAN</t>
  </si>
  <si>
    <t>3020022</t>
  </si>
  <si>
    <t>ZERO B WATER PURIFIER</t>
  </si>
  <si>
    <t>3020023</t>
  </si>
  <si>
    <t>IONIC AIR PURIFIER MODEL ACL - 130</t>
  </si>
  <si>
    <t>3020024</t>
  </si>
  <si>
    <t>3020025</t>
  </si>
  <si>
    <t>3020026</t>
  </si>
  <si>
    <t>3020027</t>
  </si>
  <si>
    <t>IONIC AIR PURIFIER MODEL ELITE - F</t>
  </si>
  <si>
    <t>IONIC AIR PURIFIER MODEL UTS</t>
  </si>
  <si>
    <t>3020028</t>
  </si>
  <si>
    <t>3020029</t>
  </si>
  <si>
    <t>PANASONIC NRBW415XSX3-REFRIGERATOR</t>
  </si>
  <si>
    <t>3020030</t>
  </si>
  <si>
    <t>PENINSULA OFFICE AC</t>
  </si>
  <si>
    <t>PENINSULA OFFICE CAMERA</t>
  </si>
  <si>
    <t>PENINSULA OFFICE OFFICE EQUIPMENT</t>
  </si>
  <si>
    <t>PENINSULA OFFICE BUILDING</t>
  </si>
  <si>
    <t>PENINSULA OFFICE COMPUTER</t>
  </si>
  <si>
    <t>PENINSULA OFFICE ELECTRICALS</t>
  </si>
  <si>
    <t>PENINSULA OFFICE FURNITURE</t>
  </si>
  <si>
    <t>PENINSULA OFFICE PROJECTOR</t>
  </si>
  <si>
    <t>PENINSULA OFFICE TV</t>
  </si>
  <si>
    <t>3020031</t>
  </si>
  <si>
    <t>WHIRLPOOL REFRIGERATOR</t>
  </si>
  <si>
    <t>3020034</t>
  </si>
  <si>
    <t>AUTOMATIC HAND DRYER- MOC 5.S.304</t>
  </si>
  <si>
    <t>3020037</t>
  </si>
  <si>
    <t>CCTV CAMERA UNIT-II</t>
  </si>
  <si>
    <t>3020038</t>
  </si>
  <si>
    <t>CCTV CAMERA UNIT-I</t>
  </si>
  <si>
    <t>PTZ &amp; DN CCTV CAMERA [UNIT-I]</t>
  </si>
  <si>
    <t>3020039</t>
  </si>
  <si>
    <t>OVEN &amp; WATER BATH</t>
  </si>
  <si>
    <t>3020040</t>
  </si>
  <si>
    <t>VEEGO MATIC D</t>
  </si>
  <si>
    <t>3020042</t>
  </si>
  <si>
    <t>REFRIGARATOR (47LTR)</t>
  </si>
  <si>
    <t>3020043</t>
  </si>
  <si>
    <t>TIME ATTENDANCE MACHINE</t>
  </si>
  <si>
    <t>3020044</t>
  </si>
  <si>
    <t>AQUAGUARD COLD N AMBIENT WP SYSTEM</t>
  </si>
  <si>
    <t>3020046</t>
  </si>
  <si>
    <t>PAPER SHREDDER MACHINE-ROYAL JP 17X-16022500049</t>
  </si>
  <si>
    <t>3020047</t>
  </si>
  <si>
    <t>XEROX WORKCENTRE 5945</t>
  </si>
  <si>
    <t>3020048</t>
  </si>
  <si>
    <t>INDUSTRIAL HEAVY DUTY VACUUM CLEANER [ISCPL]</t>
  </si>
  <si>
    <t>3020049</t>
  </si>
  <si>
    <t>OIL SEALED ROTARY VANE HIGH VACCUM PUMP- E-180</t>
  </si>
  <si>
    <t>3020050</t>
  </si>
  <si>
    <t>ULTRA SECURE PAPER SHREDDER [UNIT-I]</t>
  </si>
  <si>
    <t>3020051</t>
  </si>
  <si>
    <t>AIR CONDITIONER_1.5TON_BLUESTAR [ISCPL]</t>
  </si>
  <si>
    <t>AIR CONDITIONER_1.5TON_BLUESTAR [ISCPL]_(QTY-3)</t>
  </si>
  <si>
    <t>AIR CONDITIONER_2 TON_BLUESTAR [ISCPL]</t>
  </si>
  <si>
    <t>3020055</t>
  </si>
  <si>
    <t>EVEREST MAKE VARIABLE SPEED PERISTALTIC PUMP-EA</t>
  </si>
  <si>
    <t>3020056</t>
  </si>
  <si>
    <t>WHIRLPOOL REFRIGERATOR NEO DF305 PREMIER</t>
  </si>
  <si>
    <t>3020057</t>
  </si>
  <si>
    <t>FIRE DETECTOR- FIRE ALARM PANEL</t>
  </si>
  <si>
    <t>3020058</t>
  </si>
  <si>
    <t>CCTV-DOME &amp; BULLET CAMERA</t>
  </si>
  <si>
    <t>3020059</t>
  </si>
  <si>
    <t>ACCESS CONTROL</t>
  </si>
  <si>
    <t>3020061</t>
  </si>
  <si>
    <t>APC make Smart On-Line UPS -SRC 5KUXI-5000 VA</t>
  </si>
  <si>
    <t>3020062</t>
  </si>
  <si>
    <t>APC make Smart On-Line UPS -SRC 2KUXI-2000 VA</t>
  </si>
  <si>
    <t>3020063</t>
  </si>
  <si>
    <t>3020066</t>
  </si>
  <si>
    <t>MX 3712 MAKE 12" PORTABLE SPEAKER [UNIT-I]</t>
  </si>
  <si>
    <t>3020067</t>
  </si>
  <si>
    <t>AIR CONDITIONER [UNIT-I]_TOSHIBA</t>
  </si>
  <si>
    <t>AIR CONDITIONER [UNIT-I]_HITACHI</t>
  </si>
  <si>
    <t>AIR CONDITIONER_DAIKIN_[U-I]_SERVER ROOM</t>
  </si>
  <si>
    <t>AIR CONDITIONER_MITSUBISHI_[U-I]_CASSETTE</t>
  </si>
  <si>
    <t>AIR CONDITIONER_MITSUBISHI_[U-I]_CONFERENCE</t>
  </si>
  <si>
    <t>AIR CONDITIONER_MITSUBISHI_[U-I]_HR</t>
  </si>
  <si>
    <t>3020068</t>
  </si>
  <si>
    <t>WATER COOLER (VOLTAS-150 LTRS) [ISCPL]</t>
  </si>
  <si>
    <t>3020073</t>
  </si>
  <si>
    <t>BLUE STAR 1 TON SPLIT AC (5 STAR )</t>
  </si>
  <si>
    <t>3020076</t>
  </si>
  <si>
    <t>APC MAKE UPS-6000VA-SRC 6KE UXI</t>
  </si>
  <si>
    <t>3020077</t>
  </si>
  <si>
    <t>APC MAKE UPS-10000VA-SRC 10K UXI</t>
  </si>
  <si>
    <t>3020078</t>
  </si>
  <si>
    <t>Millipore Water Purification System-DIRECT Q 3 UV</t>
  </si>
  <si>
    <t>3020081</t>
  </si>
  <si>
    <t>POWERSAFE ISOLATION TRANSFORMER</t>
  </si>
  <si>
    <t>3020083</t>
  </si>
  <si>
    <t>PerkinElmer's Intracooler 6P for PYRIS 6 DSC</t>
  </si>
  <si>
    <t>3020084</t>
  </si>
  <si>
    <t>ACCESS CONTROL &amp; CCTV (PELICAN) [UNIT-II]</t>
  </si>
  <si>
    <t>3020085</t>
  </si>
  <si>
    <t>CCTV SYSTEM</t>
  </si>
  <si>
    <t>3020086</t>
  </si>
  <si>
    <t>3020087</t>
  </si>
  <si>
    <t>BALL MILL GRINDING MACHINE</t>
  </si>
  <si>
    <t>3020088</t>
  </si>
  <si>
    <t>HUMIDITY CABINET-CAPACITY-91 LITRES</t>
  </si>
  <si>
    <t>3020089</t>
  </si>
  <si>
    <t>KINEMATIC VISCOMETER BATH</t>
  </si>
  <si>
    <t>3020090</t>
  </si>
  <si>
    <t>SALT SPRAY CABINET-LITRE 34</t>
  </si>
  <si>
    <t>3020091</t>
  </si>
  <si>
    <t>PENCIL HARDNESS TESTER</t>
  </si>
  <si>
    <t>3020092</t>
  </si>
  <si>
    <t>HAND OPERATED SCRATCH TESTER, CAP 3 KG</t>
  </si>
  <si>
    <t>3020093</t>
  </si>
  <si>
    <t>STABILIZER</t>
  </si>
  <si>
    <t>3020094</t>
  </si>
  <si>
    <t>BLUE STAR MAKE WATER COOLER 150 LTR CAPACITY</t>
  </si>
  <si>
    <t>3020095</t>
  </si>
  <si>
    <t>SPLIT AIR CONDITIONER_2 TON</t>
  </si>
  <si>
    <t>3020096</t>
  </si>
  <si>
    <t>3020097</t>
  </si>
  <si>
    <t>VOLTAS MINI MAGIC COOLER &amp; AQUA RO PURIFIER</t>
  </si>
  <si>
    <t>3020098</t>
  </si>
  <si>
    <t>SONY W800F SERIES 43'INCH ANDROID TV (HD)</t>
  </si>
  <si>
    <t>3020099</t>
  </si>
  <si>
    <t>MITSUBHISHI 2TR 3STAR SPLIT INVE AC</t>
  </si>
  <si>
    <t>3020100</t>
  </si>
  <si>
    <t>PANASONIC SPLIT AC 3 STAR-1 TON</t>
  </si>
  <si>
    <t>3020101</t>
  </si>
  <si>
    <t>3020102</t>
  </si>
  <si>
    <t>MITSUBHISHI 1.5TR 5STAR SPLIT INVE AC(PELICAN)</t>
  </si>
  <si>
    <t>3020103</t>
  </si>
  <si>
    <t>MITSUBHISHI 1TR 5-STAR SPLIT INVE AC(PELICAN)</t>
  </si>
  <si>
    <t>3020104</t>
  </si>
  <si>
    <t>PANASONIC SPLIT AC 3 STAR-1.5 TON</t>
  </si>
  <si>
    <t>3020105</t>
  </si>
  <si>
    <t>STRAPPING TOOLS</t>
  </si>
  <si>
    <t>3020106</t>
  </si>
  <si>
    <t>AUTO SAMPLER</t>
  </si>
  <si>
    <t>3020107</t>
  </si>
  <si>
    <t>SWEEPING MACHINE</t>
  </si>
  <si>
    <t>3020108</t>
  </si>
  <si>
    <t>PORTABLE VOC MONITER</t>
  </si>
  <si>
    <t>3020109</t>
  </si>
  <si>
    <t>POWERSAFE ISOLATION TRANSFORMER-2KVA</t>
  </si>
  <si>
    <t>3020110</t>
  </si>
  <si>
    <t>AUTO SAMPLER - ISCPL DIVISION</t>
  </si>
  <si>
    <t>3020111</t>
  </si>
  <si>
    <t>CCTV (ADDITIONAL)</t>
  </si>
  <si>
    <t>3020112</t>
  </si>
  <si>
    <t>STRAPPING TOOLS - ISCPL DIVISION</t>
  </si>
  <si>
    <t>3020113</t>
  </si>
  <si>
    <t>FIRE DOOR</t>
  </si>
  <si>
    <t>3020114</t>
  </si>
  <si>
    <t>SPOT EXTRACTOR</t>
  </si>
  <si>
    <t>3020115</t>
  </si>
  <si>
    <t>CAS PLATFORM WEIGHING SCALE</t>
  </si>
  <si>
    <t>3020116</t>
  </si>
  <si>
    <t>BLUE STAR 1.5 TON 3 STAR AC</t>
  </si>
  <si>
    <t>3020117</t>
  </si>
  <si>
    <t>BLUE STAR 2 TON 3 STAR AC</t>
  </si>
  <si>
    <t>3020118</t>
  </si>
  <si>
    <t>3020119</t>
  </si>
  <si>
    <t>MITSUBHISHI 1.5TR 3STAR SPLIT AC(SERVER ROOM)</t>
  </si>
  <si>
    <t>3020120</t>
  </si>
  <si>
    <t>SMOKE DETECTOR FOR PILOT PLANT</t>
  </si>
  <si>
    <t>3020121</t>
  </si>
  <si>
    <t>BLUE STAR 2 TON AIR CONDITIONER</t>
  </si>
  <si>
    <t>3020122</t>
  </si>
  <si>
    <t>TIME ATTANDANCE SYSTEM</t>
  </si>
  <si>
    <t>3020123</t>
  </si>
  <si>
    <t>SPLIT AIR CONDITIONER 1.5 TON</t>
  </si>
  <si>
    <t>3020124</t>
  </si>
  <si>
    <t>3020125</t>
  </si>
  <si>
    <t>SPLIT AIR CONDITIONER 1.5 TON-3 STAR</t>
  </si>
  <si>
    <t>3020126</t>
  </si>
  <si>
    <t>3020127</t>
  </si>
  <si>
    <t>CCTV ADDITION</t>
  </si>
  <si>
    <t>3020128</t>
  </si>
  <si>
    <t>Digital Refractometer Model RX-7000i</t>
  </si>
  <si>
    <t>3020129</t>
  </si>
  <si>
    <t>Digital Pocket Refractometer Model PAL-RI</t>
  </si>
  <si>
    <t>3020130</t>
  </si>
  <si>
    <t>AIR CONDITIONER 2 TON-CARRIER</t>
  </si>
  <si>
    <t>3020131</t>
  </si>
  <si>
    <t>3020132</t>
  </si>
  <si>
    <t>3020133</t>
  </si>
  <si>
    <t>AUTOMATION OF MAIN GATE</t>
  </si>
  <si>
    <t>3020134</t>
  </si>
  <si>
    <t>Logitech 960-001101 MeetUp HD Video &amp; Audio Confer</t>
  </si>
  <si>
    <t>3020135</t>
  </si>
  <si>
    <t>Logitech C920 HD Pro Webcam - 1080p Full HD Stream</t>
  </si>
  <si>
    <t>3020136</t>
  </si>
  <si>
    <t>LOGITECH RALLY PLUS SYSTEM WITH MOUNTING KIT</t>
  </si>
  <si>
    <t>3020137</t>
  </si>
  <si>
    <t>VIDEO CONFERENCING (ANDHERI R &amp; D)</t>
  </si>
  <si>
    <t>3020140</t>
  </si>
  <si>
    <t>PANASONIC REFRRIGERATOR SILVER</t>
  </si>
  <si>
    <t>3020141</t>
  </si>
  <si>
    <t>POLYPROPYLENE FULLY ACID PROOF LAB. FUME HOOD</t>
  </si>
  <si>
    <t>3020142</t>
  </si>
  <si>
    <t>Canon iR C3226</t>
  </si>
  <si>
    <t>3020143</t>
  </si>
  <si>
    <t>REFRIGERATOR 95 LTR FOR LAB</t>
  </si>
  <si>
    <t>3020144</t>
  </si>
  <si>
    <t>Xerox AltaLink B8145 (Copy/Print/Scan)</t>
  </si>
  <si>
    <t>3020145</t>
  </si>
  <si>
    <t>Xerox Versalink C7120 (Print/Copy/Scan)</t>
  </si>
  <si>
    <t>3020146</t>
  </si>
  <si>
    <t>CARRIER 1-TON SPLIT AIR CONDITION</t>
  </si>
  <si>
    <t>3020147</t>
  </si>
  <si>
    <t>3020148</t>
  </si>
  <si>
    <t>KELVINATOR REFRIGERATOR 190 LTR</t>
  </si>
  <si>
    <t>3020149</t>
  </si>
  <si>
    <t>CCTV NEW BUILDING</t>
  </si>
  <si>
    <t>3020150</t>
  </si>
  <si>
    <t>FOAMING TEST APPARATUS</t>
  </si>
  <si>
    <t>3020151</t>
  </si>
  <si>
    <t>16CH DVR FOR PELICAN CCTV</t>
  </si>
  <si>
    <t>3020152</t>
  </si>
  <si>
    <t>LG 4K UHD LED-204053</t>
  </si>
  <si>
    <t>3020153</t>
  </si>
  <si>
    <t>BATTERY OPERATED STRAPPING TOOL BXT 3-16</t>
  </si>
  <si>
    <t>3020154</t>
  </si>
  <si>
    <t>1.8 TON DAIKEN NON INVERTER A C FOR TURBINE ROOM</t>
  </si>
  <si>
    <t>3020155</t>
  </si>
  <si>
    <t>NITROGEN &amp; ZERO AIR COMBINATION GENERATOR</t>
  </si>
  <si>
    <t>3020156</t>
  </si>
  <si>
    <t>OIL FREE AIR COMPRESSOR</t>
  </si>
  <si>
    <t>3020157</t>
  </si>
  <si>
    <t>HYDROGEN GAS GENERATOR</t>
  </si>
  <si>
    <t>3020158</t>
  </si>
  <si>
    <t>AG HOT &amp; COLD UV WATER PURIFIER</t>
  </si>
  <si>
    <t>3020159</t>
  </si>
  <si>
    <t>REDMI SMART LED TV 32 INCH FOR DIRECTOR CABIN</t>
  </si>
  <si>
    <t>3020160</t>
  </si>
  <si>
    <t>Xiaomi Smart Airurifier 4 SN:39694</t>
  </si>
  <si>
    <t>3020162</t>
  </si>
  <si>
    <t>3020163</t>
  </si>
  <si>
    <t>SMOKE DETECTOR FOR UNIT-II OFFICE</t>
  </si>
  <si>
    <t>3020164</t>
  </si>
  <si>
    <t>CROMA REFRIGERATOR DC 185L</t>
  </si>
  <si>
    <t>3020165</t>
  </si>
  <si>
    <t>3020166</t>
  </si>
  <si>
    <t>IP CCTV CAMERA</t>
  </si>
  <si>
    <t>HARD DISK FOR IP CCTV CAMERA</t>
  </si>
  <si>
    <t>3020167</t>
  </si>
  <si>
    <t>MAIN GATE AUTOMATION UNIT-I</t>
  </si>
  <si>
    <t>3020168</t>
  </si>
  <si>
    <t>AUDIO/VIDEO SYSTEM FOR UNIT-II CONFERENCE ROOM</t>
  </si>
  <si>
    <t>3020169</t>
  </si>
  <si>
    <t>DOOR ACCESS SYSTEM FOR UNIT-II OFFICE</t>
  </si>
  <si>
    <t>3020170</t>
  </si>
  <si>
    <t>CCTV CAMERA SYSTEM</t>
  </si>
  <si>
    <t>3020171</t>
  </si>
  <si>
    <t>SPLIT AIR CONDITIONER 1.5 TON - INVERTER</t>
  </si>
  <si>
    <t>3020172</t>
  </si>
  <si>
    <t>WATER COOLER (150 Lt. CAPACITY)</t>
  </si>
  <si>
    <t>3020173</t>
  </si>
  <si>
    <t>WATER DISPENSOR WITH REFRIGRETOR</t>
  </si>
  <si>
    <t>3020174</t>
  </si>
  <si>
    <t>DAIKIN NON INVERTER 3 STAR 1.5TON SPLIT A C</t>
  </si>
  <si>
    <t>3020175</t>
  </si>
  <si>
    <t>DAIKIN NON INVERTER 3 STAR 2 TON SPLIT A C</t>
  </si>
  <si>
    <t>3020176</t>
  </si>
  <si>
    <t>MESH NET MEDIUM BACK CHAIR FOR UNIT-II OFFICE-10no</t>
  </si>
  <si>
    <t>3022001</t>
  </si>
  <si>
    <t>Mini ETP Plant at R&amp;D</t>
  </si>
  <si>
    <t>Z39651</t>
  </si>
  <si>
    <t>3023000</t>
  </si>
  <si>
    <t>80000008</t>
  </si>
  <si>
    <t>COMPUTERS</t>
  </si>
  <si>
    <t>Z39700</t>
  </si>
  <si>
    <t>3023001</t>
  </si>
  <si>
    <t>3023002</t>
  </si>
  <si>
    <t>Computer</t>
  </si>
  <si>
    <t>3023003</t>
  </si>
  <si>
    <t>3023004</t>
  </si>
  <si>
    <t>3023005</t>
  </si>
  <si>
    <t>3023006</t>
  </si>
  <si>
    <t>3023007</t>
  </si>
  <si>
    <t>3023008</t>
  </si>
  <si>
    <t>3023009</t>
  </si>
  <si>
    <t>3023010</t>
  </si>
  <si>
    <t>COMPUTER SET</t>
  </si>
  <si>
    <t>3023011</t>
  </si>
  <si>
    <t>COMPUTER SYSTEM P4 2 GHZ 160 GB 1 GB TFT</t>
  </si>
  <si>
    <t>3023014</t>
  </si>
  <si>
    <t>HP COMPAQ 67108 LAPTOP</t>
  </si>
  <si>
    <t>3023015</t>
  </si>
  <si>
    <t>DELL LATITIDE D630n-Series XP</t>
  </si>
  <si>
    <t>3023016</t>
  </si>
  <si>
    <t>HP LJ 1020 PRINTER</t>
  </si>
  <si>
    <t>3023017</t>
  </si>
  <si>
    <t>XEROX WORKCENTRE 4118 P -SR.NO.3567063703</t>
  </si>
  <si>
    <t>3023018</t>
  </si>
  <si>
    <t>COMPUTER SYSTEM- -P4/ATX CABINET-SMPS-VIP-7038</t>
  </si>
  <si>
    <t>3023019</t>
  </si>
  <si>
    <t>COMPUTER SYS- -P4/ATX CABINET-SMPS-VIP-7038-15" LC</t>
  </si>
  <si>
    <t>3023020</t>
  </si>
  <si>
    <t>COMPUTER SYSTEM-2 DUO WITH INTEL PR-31</t>
  </si>
  <si>
    <t>3023021</t>
  </si>
  <si>
    <t>COMPUTER 9.7.2007</t>
  </si>
  <si>
    <t>3023022</t>
  </si>
  <si>
    <t>COMPUTER SYSTEM-2 DUO WITH INTEL G-31</t>
  </si>
  <si>
    <t>3023023</t>
  </si>
  <si>
    <t>COMPUTER SYSTEM-2 DUO WITH INTEL DG-31</t>
  </si>
  <si>
    <t>3023024</t>
  </si>
  <si>
    <t>3023025</t>
  </si>
  <si>
    <t>RS20739 - DELL VOSTRO 1310 -LAPTOP</t>
  </si>
  <si>
    <t>3023026</t>
  </si>
  <si>
    <t>PENTIUM SYS-P4 2.66GHZ CORE 2 DUO CPU</t>
  </si>
  <si>
    <t>3023027</t>
  </si>
  <si>
    <t>CPU UNIT WITH INTEL DG31PR MB INTEL CORE 2 DUO 2.8</t>
  </si>
  <si>
    <t>3023028</t>
  </si>
  <si>
    <t>PC CORE 2 DUO WITH INTEL DG41TY MOTHERBOARD</t>
  </si>
  <si>
    <t>3023029</t>
  </si>
  <si>
    <t>PC CORE 2 DUO WITH INTEL DG41TY MOTHERBOARD-2 NOS</t>
  </si>
  <si>
    <t>3023030</t>
  </si>
  <si>
    <t>PC CORE 2 DUO WITH INTEL DG41TY MOTHERBOARD-1 NOS</t>
  </si>
  <si>
    <t>3023031</t>
  </si>
  <si>
    <t>SONY LAPTOP VGN Z46 GD/B-SR-N-7005339-D</t>
  </si>
  <si>
    <t>3023032</t>
  </si>
  <si>
    <t>3023033</t>
  </si>
  <si>
    <t>PC CORE 2 DUO WITH INTEL DG31PR M.B.-VIP303</t>
  </si>
  <si>
    <t>3023034</t>
  </si>
  <si>
    <t>HP NOTE BOOK 67308-SR.NO.SINA91707SL</t>
  </si>
  <si>
    <t>3023035</t>
  </si>
  <si>
    <t>Epson LQ 300 Printer (Accounts)</t>
  </si>
  <si>
    <t>3023036</t>
  </si>
  <si>
    <t>PC CORE 2 DUO WITH INTEL DG31PR M.B.,CPU</t>
  </si>
  <si>
    <t>3023037</t>
  </si>
  <si>
    <t>PRINTER HSDMP,2280+PARALLEL IN BUILT ETHERNET</t>
  </si>
  <si>
    <t>3023038</t>
  </si>
  <si>
    <t>PC -C2D WITHCORE 2 DUO WITH INTEL DG41RQ, M.B.,CPU</t>
  </si>
  <si>
    <t>3023039</t>
  </si>
  <si>
    <t>PC CORE 2 DUO WITH INTEL DG31RQ, M.B.,CPU- 2 PCS</t>
  </si>
  <si>
    <t>3023040</t>
  </si>
  <si>
    <t>PRINTER- HP LJ 1505N -SN-VNF3922009</t>
  </si>
  <si>
    <t>3023041</t>
  </si>
  <si>
    <t>EPSON PRINTER-Q2180</t>
  </si>
  <si>
    <t>3023042</t>
  </si>
  <si>
    <t>PC CORE 2 DUO WITH INTEL DG41RQ, M.B.,CPU- 2 PCS</t>
  </si>
  <si>
    <t>3023043</t>
  </si>
  <si>
    <t>PC ATOM WITH INTEL ATOM CPU &amp; MOTHERBOARD,2GB RAM</t>
  </si>
  <si>
    <t>3023044</t>
  </si>
  <si>
    <t>Sony  VPCM126AG Netbook</t>
  </si>
  <si>
    <t>3023045</t>
  </si>
  <si>
    <t>PC CORE2DUO WITH INTEL DG41RQ MB,2GB DDR2 RAM</t>
  </si>
  <si>
    <t>3023046</t>
  </si>
  <si>
    <t>3023047</t>
  </si>
  <si>
    <t>SAMSUNG SF 651 P-Z4BQ BFBZ 100110B PRINTER</t>
  </si>
  <si>
    <t>3023048</t>
  </si>
  <si>
    <t>HP Laser Printer P1008</t>
  </si>
  <si>
    <t>3023049</t>
  </si>
  <si>
    <t>EPSON LQ 2090 printer</t>
  </si>
  <si>
    <t>3023050</t>
  </si>
  <si>
    <t>PC CORE2DUO WITH INTEL DG41CN MB,2GB DDR2 RAM</t>
  </si>
  <si>
    <t>3023051</t>
  </si>
  <si>
    <t>COMPUTER CPU FOR MAIL SERVER</t>
  </si>
  <si>
    <t>3023052</t>
  </si>
  <si>
    <t>CANON LBP 2900 PRINTER,DVD WRITER,SEGATE SATA</t>
  </si>
  <si>
    <t>3023053</t>
  </si>
  <si>
    <t>COMPUTER SYSTEM- CPU</t>
  </si>
  <si>
    <t>HP LASER PRINTER</t>
  </si>
  <si>
    <t>APC 600VA UPS</t>
  </si>
  <si>
    <t>3023054</t>
  </si>
  <si>
    <t>3023055</t>
  </si>
  <si>
    <t>COMPUTER SYSTEM</t>
  </si>
  <si>
    <t>3023056</t>
  </si>
  <si>
    <t>3023057</t>
  </si>
  <si>
    <t>Z99700</t>
  </si>
  <si>
    <t>3023058</t>
  </si>
  <si>
    <t>3023059</t>
  </si>
  <si>
    <t>HP PAV DU6-6140TX 17 39CM</t>
  </si>
  <si>
    <t>3023060</t>
  </si>
  <si>
    <t>PC CORE2DUO WITH INTEL DG41RQ MB,2GB DDR3 RAM</t>
  </si>
  <si>
    <t>3023061</t>
  </si>
  <si>
    <t>HDA 13 INCH LAPTOP &amp;IPAD2 WIFI+3G 32 G</t>
  </si>
  <si>
    <t>3023062</t>
  </si>
  <si>
    <t>PC CORE I3 CPU WITH INTEL MB,2GB DDR3 RAM</t>
  </si>
  <si>
    <t>3023063</t>
  </si>
  <si>
    <t>PC CORE I3 CPU WITH INTEL f61 MB,2GB DDR3 RAM</t>
  </si>
  <si>
    <t>3023064</t>
  </si>
  <si>
    <t>PANASONIC "32"LED 32D25D</t>
  </si>
  <si>
    <t>3023065</t>
  </si>
  <si>
    <t>PRINTER-HP 1606 DN &amp; 18.5"TFT ACER WIDE</t>
  </si>
  <si>
    <t>3023066</t>
  </si>
  <si>
    <t>INTEL XEON QUAD CORE2.4GHZSERVER SYSTEMS-MAIL SERV</t>
  </si>
  <si>
    <t>3023067</t>
  </si>
  <si>
    <t>APPLE MACBOOK PRO MD314 33CM</t>
  </si>
  <si>
    <t>3023068</t>
  </si>
  <si>
    <t>HP LASER JET PRO P1108 PRINTER</t>
  </si>
  <si>
    <t>3023069</t>
  </si>
  <si>
    <t>MAC BOOK PRO 13" DUAL-CORE 17 2.8 GHz/4GB/750GB/HD</t>
  </si>
  <si>
    <t>3023070</t>
  </si>
  <si>
    <t>PC COREI3 WITH INTEL DH61WW  MB,2GB DDR3 RAM 250GB</t>
  </si>
  <si>
    <t>3023071</t>
  </si>
  <si>
    <t>3023072</t>
  </si>
  <si>
    <t>3023073</t>
  </si>
  <si>
    <t>PC ATOM WITH GIGABYTE M.BINTEL ,2GB DDR3 RAM 250GB</t>
  </si>
  <si>
    <t>3023074</t>
  </si>
  <si>
    <t>INTEL XEON ASSEMBLED SERVER SYSTEMS WITH XEON 2.4</t>
  </si>
  <si>
    <t>3023075</t>
  </si>
  <si>
    <t>PC ATOM WITH 2GB DDR3 RAM 250GB HDD,DVD R-W</t>
  </si>
  <si>
    <t>3023076</t>
  </si>
  <si>
    <t>SONY LAPTOP SVS 13125 CN SO1-0000214 BLACK</t>
  </si>
  <si>
    <t>3023077</t>
  </si>
  <si>
    <t>PC I3 CPU,INTEL DH61 M.B.2GB DDR3 RAM 250GB SATA</t>
  </si>
  <si>
    <t>3023078</t>
  </si>
  <si>
    <t>PC I3 CPU,INTEL DH61SA M.B.2GB DDR3 RAM 250GB SATA</t>
  </si>
  <si>
    <t>3023079</t>
  </si>
  <si>
    <t>CANON MULTIFUNCTION INKJET PRINTER MX927</t>
  </si>
  <si>
    <t>3023080</t>
  </si>
  <si>
    <t>AIRPORT EXTREME BASE STATION &amp; MINI DISPLAY PORT</t>
  </si>
  <si>
    <t>3023081</t>
  </si>
  <si>
    <t>COMPUTER - DELL NOTE BOOK</t>
  </si>
  <si>
    <t>3023082</t>
  </si>
  <si>
    <t>DESKTOP HP COMMERCIAL DX2280</t>
  </si>
  <si>
    <t>3023083</t>
  </si>
  <si>
    <t>80000019</t>
  </si>
  <si>
    <t>TECHNOLOGY TRANSFER</t>
  </si>
  <si>
    <t>Z99800</t>
  </si>
  <si>
    <t>3023084</t>
  </si>
  <si>
    <t>PRINTER HP B 110 A</t>
  </si>
  <si>
    <t>3023085</t>
  </si>
  <si>
    <t>3023086</t>
  </si>
  <si>
    <t>COMPUTER-HP LASERJET 3050 ( FAX/COPIER/PRINTER)</t>
  </si>
  <si>
    <t>HP PRO 3090 DESKTOP WITH MONITOR</t>
  </si>
  <si>
    <t>3023087</t>
  </si>
  <si>
    <t>HP DX2480-VP562PA</t>
  </si>
  <si>
    <t>3023088</t>
  </si>
  <si>
    <t>3023089</t>
  </si>
  <si>
    <t>RH/SW/RH0202417-RHEL FOR TEST SERVER SAP 6.1</t>
  </si>
  <si>
    <t>3023090</t>
  </si>
  <si>
    <t>IPAD- CROMA</t>
  </si>
  <si>
    <t>3023091</t>
  </si>
  <si>
    <t>HP NEW SERVER-HP/SR/669253-B21&amp; HP/AC/EH958B</t>
  </si>
  <si>
    <t>3023092</t>
  </si>
  <si>
    <t>SYNOLOGY DS413 NAS BACKUP STORAGE DEVICE-4TB SATA</t>
  </si>
  <si>
    <t>3023093</t>
  </si>
  <si>
    <t>CYBEROAM CR 100iNG-NEW FIREWALL</t>
  </si>
  <si>
    <t>3023095</t>
  </si>
  <si>
    <t>PC COREI3WITH INTEL DG61WW MOTHERBOARD,MONITOR</t>
  </si>
  <si>
    <t>3023096</t>
  </si>
  <si>
    <t>WIRELESS ROUTERS-WAP321-A-K9,SB-PWR-INJ1-EU</t>
  </si>
  <si>
    <t>3023098</t>
  </si>
  <si>
    <t>PC COREI3WITH INTEL DG61WW MB,INTL COREi3,MONITOR</t>
  </si>
  <si>
    <t>3023099</t>
  </si>
  <si>
    <t>PC COREI3WITH INTEL DH61WW MB,INTL COREi3,MONITOR</t>
  </si>
  <si>
    <t>3023100</t>
  </si>
  <si>
    <t>LAPTOP-H.V.U</t>
  </si>
  <si>
    <t>3023101</t>
  </si>
  <si>
    <t>SAMSUNG SCX 4728 FD-SR.NO.Z6LB BJDD 6000 OB</t>
  </si>
  <si>
    <t>3023102</t>
  </si>
  <si>
    <t>PC COREI3WITH INTEL DH61WW MB,INTL COREi3,CPU,2GB</t>
  </si>
  <si>
    <t>3023103</t>
  </si>
  <si>
    <t>3023104</t>
  </si>
  <si>
    <t>Apple MacBook Pro 13-inch ME866HN/A -SC02M34X2FH01</t>
  </si>
  <si>
    <t>3023105</t>
  </si>
  <si>
    <t>DELL BACKPACK-SERIAL NO.2567</t>
  </si>
  <si>
    <t>3023106</t>
  </si>
  <si>
    <t>PC COREI3WITH INTEL DH61BFMB,INTL COREi3,CPU,4GB</t>
  </si>
  <si>
    <t>3023107</t>
  </si>
  <si>
    <t>22" ACER LCD MONITOR</t>
  </si>
  <si>
    <t>3023108</t>
  </si>
  <si>
    <t>PC COREI3WITH INTEL DH61BFMB,INTL COREi3,CPU,2GB</t>
  </si>
  <si>
    <t>3023109</t>
  </si>
  <si>
    <t>AUTODESK AUTOCAD 2015 COMMERCIAL NEW SLM ACE</t>
  </si>
  <si>
    <t>3023110</t>
  </si>
  <si>
    <t>3023111</t>
  </si>
  <si>
    <t>SYNOLOGY NAS BOX SA213J WITH 2TB NAS BOARD DISK 4</t>
  </si>
  <si>
    <t>3023112</t>
  </si>
  <si>
    <t>BenQ MW519 PROJECTOR (Dhanora iscpl)</t>
  </si>
  <si>
    <t>3023113</t>
  </si>
  <si>
    <t>HP NEW SERVER-HP/SR/740898-371</t>
  </si>
  <si>
    <t>3023114</t>
  </si>
  <si>
    <t>KEYPAD &amp; HARDWARE FOR PH1100 INSTRUMENT</t>
  </si>
  <si>
    <t>3023115</t>
  </si>
  <si>
    <t>TFT/LCD COLOUR MONITOR</t>
  </si>
  <si>
    <t>3023116</t>
  </si>
  <si>
    <t>3023119</t>
  </si>
  <si>
    <t>COMPUTERS - UNIT-I</t>
  </si>
  <si>
    <t>3023120</t>
  </si>
  <si>
    <t>COMPUTERS - UNIT-II</t>
  </si>
  <si>
    <t>3023121</t>
  </si>
  <si>
    <t>PRINTER- HP 202</t>
  </si>
  <si>
    <t>3023124</t>
  </si>
  <si>
    <t>PC COREI3WITH INTEL DH77EB MB,INTL COREi3,CPU,4GB</t>
  </si>
  <si>
    <t>3023125</t>
  </si>
  <si>
    <t>3023126</t>
  </si>
  <si>
    <t>PC COREI3WITH CPU INTEL DH61WW MB,4GB DDR3 RAM</t>
  </si>
  <si>
    <t>3023129</t>
  </si>
  <si>
    <t>COMPUTER - DELL WORKSTATION</t>
  </si>
  <si>
    <t>3023130</t>
  </si>
  <si>
    <t>PC COREI3WITH INTEL DH67BLMB,INTL COREi3,CPU,4GB</t>
  </si>
  <si>
    <t>3023131</t>
  </si>
  <si>
    <t>PRINTER- HO-M202N L J PRO</t>
  </si>
  <si>
    <t>3023133</t>
  </si>
  <si>
    <t>APPLE iPAD AIR 2 WI-FI CELL 128GB</t>
  </si>
  <si>
    <t>3023135</t>
  </si>
  <si>
    <t>APPLE MAC BOOK PRO-13-INCH MF840HN/A-SC0R608RFVH5</t>
  </si>
  <si>
    <t>3023136</t>
  </si>
  <si>
    <t>PC COREI3WITH CPU INTEL DH77EB MB,4GB DDR3 RAM 4GB</t>
  </si>
  <si>
    <t>3023137</t>
  </si>
  <si>
    <t>COMPUTER ACCESSORIES</t>
  </si>
  <si>
    <t>3023138</t>
  </si>
  <si>
    <t>AUTOMATIC DATA PROCESS MACHINE-CY/FW/05CR/00100iNG</t>
  </si>
  <si>
    <t>3023140</t>
  </si>
  <si>
    <t>Core i3 with DH61WW OEM mainboard, 4 GB DDR3 RAM,</t>
  </si>
  <si>
    <t>3023141</t>
  </si>
  <si>
    <t>HP LASER JET PRO PRINTER [MFP M128] (UNIT-I)</t>
  </si>
  <si>
    <t>3023142</t>
  </si>
  <si>
    <t>Core i5 with DH61WW MB,4 GB DDR3 RAM,18.5" MONITOR</t>
  </si>
  <si>
    <t>3023143</t>
  </si>
  <si>
    <t>COMPUTER - DELL OPTIPLEX 3020 [UNIT-I]</t>
  </si>
  <si>
    <t>COMPUTER - DELL OPTIPLEX 3020 [U-2]</t>
  </si>
  <si>
    <t>COMPUTER - DELL OPTIPLEX 3040 [UNIT-I]</t>
  </si>
  <si>
    <t>COMPUTER - DELL OPTIPLEX 3046 [UNIT-I]</t>
  </si>
  <si>
    <t>3023144</t>
  </si>
  <si>
    <t>BENQ EW 2440L-24 INCH LED MONITOR</t>
  </si>
  <si>
    <t>3023145</t>
  </si>
  <si>
    <t>CANON LASER PRINTER LBP 2900B</t>
  </si>
  <si>
    <t>3023146</t>
  </si>
  <si>
    <t>DELL 18.5" LED MONITOR [UNIT-I]</t>
  </si>
  <si>
    <t>DELL 18.5" LED MONITOR</t>
  </si>
  <si>
    <t>DELL 18.5" LED MONITOR [UNIT-II]</t>
  </si>
  <si>
    <t>3023147</t>
  </si>
  <si>
    <t>INTEL DH61WW Core I3 Motherboard ,4 GB DDR3 RAM,</t>
  </si>
  <si>
    <t>3023148</t>
  </si>
  <si>
    <t>HP-14-AR002TU 14-inch LAPTOP,WINDOWS 10 &amp; MOUSE</t>
  </si>
  <si>
    <t>3023149</t>
  </si>
  <si>
    <t>EPSON LQ 2090 DMP PRINTER [UNIT-I]</t>
  </si>
  <si>
    <t>3023150</t>
  </si>
  <si>
    <t>APPLE MAC BOOK PRO- MLH42HN/A-SR-CO2T12M3GTFM</t>
  </si>
  <si>
    <t>3023151</t>
  </si>
  <si>
    <t>PC Core i3 with Intel 61wwMB,4GB Kingston DDR3 RAM</t>
  </si>
  <si>
    <t>3023152</t>
  </si>
  <si>
    <t>24' DELL LED &amp; DIR-615</t>
  </si>
  <si>
    <t>3023153</t>
  </si>
  <si>
    <t>APPLE MAC PRO LAPTOP-MINQE2HN/A-SR NO.CO2TGONXHFLP</t>
  </si>
  <si>
    <t>3023154</t>
  </si>
  <si>
    <t>COMPUTER - HP 280 G2 DESKTOP [UNIT-I]</t>
  </si>
  <si>
    <t>COMPUTER - HP 280 G2 DESKTOP [ISCPL]</t>
  </si>
  <si>
    <t>COMPUTER - HP 280 G2 DESKTOP [UNIT-II]</t>
  </si>
  <si>
    <t>3023155</t>
  </si>
  <si>
    <t>COMPLIANCE SOFTWARE</t>
  </si>
  <si>
    <t>3023156</t>
  </si>
  <si>
    <t>PROJECTOR (BENQ) [UNIT-I]</t>
  </si>
  <si>
    <t>3023157</t>
  </si>
  <si>
    <t>Computer System</t>
  </si>
  <si>
    <t>3023158</t>
  </si>
  <si>
    <t>COMPUTER-HP280 G2 DESKTOP WITH UPS [ISCPL]</t>
  </si>
  <si>
    <t>3023159</t>
  </si>
  <si>
    <t>PRINTER - CANON LBP 2900 [ISPCL]</t>
  </si>
  <si>
    <t>3023160</t>
  </si>
  <si>
    <t>SERVO STABILIZER 4 KVA [ISCPL]</t>
  </si>
  <si>
    <t>3023162</t>
  </si>
  <si>
    <t>PC COREI3 WITH INTEL DH61WW  MB,4GB DDR3 RAM</t>
  </si>
  <si>
    <t>3023163</t>
  </si>
  <si>
    <t>LED MONITOR 24"_BENQ [UNIT-II]</t>
  </si>
  <si>
    <t>3023164</t>
  </si>
  <si>
    <t>CANON CP 1200 SELPHY PRINTER</t>
  </si>
  <si>
    <t>3023165</t>
  </si>
  <si>
    <t>DELL VOSTRO 3468 14-inch laptop-i3/GB/1TB/WINDOW10</t>
  </si>
  <si>
    <t>3023166</t>
  </si>
  <si>
    <t>HP LJ PRO MFP M132NW PRINTER</t>
  </si>
  <si>
    <t>3023167</t>
  </si>
  <si>
    <t>HP LASER JET PRO M126nw Multifunctional Printer</t>
  </si>
  <si>
    <t>3023168</t>
  </si>
  <si>
    <t>LAPTOP DELL/ADAPTER/CARRY CASE</t>
  </si>
  <si>
    <t>3023169</t>
  </si>
  <si>
    <t>LENOVO LAPTOP/ADAPTER</t>
  </si>
  <si>
    <t>3023170</t>
  </si>
  <si>
    <t>EPSON L485 Wi-Fi INKTANK PRINTER</t>
  </si>
  <si>
    <t>3023172</t>
  </si>
  <si>
    <t>PC CORE I3 CPU WITH INTEL MB,4GB DDR4 RAM,DELL MON</t>
  </si>
  <si>
    <t>3023173</t>
  </si>
  <si>
    <t>INTEL-I3-7100,1 TB HD,SSD DRIVE,4GB RAM,DELL MONIT</t>
  </si>
  <si>
    <t>3023174</t>
  </si>
  <si>
    <t>PRINTER-S.NO.114R M008146</t>
  </si>
  <si>
    <t>3023175</t>
  </si>
  <si>
    <t>UPS 3-KVA WITH BATTERY [UNIT-II]</t>
  </si>
  <si>
    <t>3023176</t>
  </si>
  <si>
    <t>EPSON PROJECTOR X41-SR.NO.X4J28300900</t>
  </si>
  <si>
    <t>3023177</t>
  </si>
  <si>
    <t>Synology NS218 &amp; 2tb hard drive</t>
  </si>
  <si>
    <t>3023178</t>
  </si>
  <si>
    <t>Intel i3-7100,Gigabyte,SSD Drive</t>
  </si>
  <si>
    <t>3023180</t>
  </si>
  <si>
    <t>LG 27" LED -27MP38VQ-B</t>
  </si>
  <si>
    <t>3023181</t>
  </si>
  <si>
    <t>LAPTOP WITH 2 YEAR WARRANTY</t>
  </si>
  <si>
    <t>3023182</t>
  </si>
  <si>
    <t>INTEL I3-7100,GIGABYTE,4GB KINGSTON,SSD DRIVE</t>
  </si>
  <si>
    <t>3023183</t>
  </si>
  <si>
    <t>LAPTOP-MR9R2HN/A</t>
  </si>
  <si>
    <t>3023184</t>
  </si>
  <si>
    <t>COMPUTER SET-ISCPL</t>
  </si>
  <si>
    <t>3023185</t>
  </si>
  <si>
    <t>3023187</t>
  </si>
  <si>
    <t>COMPUTER SET FOR FALCON</t>
  </si>
  <si>
    <t>3023188</t>
  </si>
  <si>
    <t>COMPUTER SET FOR PELICAN</t>
  </si>
  <si>
    <t>3023189</t>
  </si>
  <si>
    <t>CANON 2900 PRINTER-PELICAN PLANT</t>
  </si>
  <si>
    <t>3023190</t>
  </si>
  <si>
    <t>APPLE MAC BOOK PRO-13" MAC BOOK</t>
  </si>
  <si>
    <t>3023191</t>
  </si>
  <si>
    <t>LENOVO IDEAPAD 330 INTEL CORE i5 8th GN 15.6'' HD</t>
  </si>
  <si>
    <t>3023192</t>
  </si>
  <si>
    <t>CANON 2900 PRINTER (DGM SAFETY)</t>
  </si>
  <si>
    <t>3023193</t>
  </si>
  <si>
    <t>HP 280G4 COMPUTER SET FOR LAB</t>
  </si>
  <si>
    <t>3023194</t>
  </si>
  <si>
    <t>LAPTOP DELL 5370-i5 8th Gen</t>
  </si>
  <si>
    <t>3023195</t>
  </si>
  <si>
    <t>DELL OPTIPLEX 3060MT DESKTOP (I3 8TH GEN)</t>
  </si>
  <si>
    <t>3023196</t>
  </si>
  <si>
    <t>HP LASERJET PRO MFP M128 (EXPORT DEPT-U1)</t>
  </si>
  <si>
    <t>3023198</t>
  </si>
  <si>
    <t>INTEL i5-9400-8GBDDR4</t>
  </si>
  <si>
    <t>3023199</t>
  </si>
  <si>
    <t>APC MAKE 5KVA ONLINE UPS (SRC5KUXI)</t>
  </si>
  <si>
    <t>3023200</t>
  </si>
  <si>
    <t>3023201</t>
  </si>
  <si>
    <t>XG 210 FULL GUARD WITH SUPPORT-SERVER</t>
  </si>
  <si>
    <t>3023202</t>
  </si>
  <si>
    <t>i-PAD APPLE-11*OPAD</t>
  </si>
  <si>
    <t>3023203</t>
  </si>
  <si>
    <t>HP DESKTOP 280 G4</t>
  </si>
  <si>
    <t>3023204</t>
  </si>
  <si>
    <t>APC MAKE EASY UPS OF RATING 3000VA</t>
  </si>
  <si>
    <t>3023205</t>
  </si>
  <si>
    <t>APPLE MAC BOOK PRO-13" MV972HN</t>
  </si>
  <si>
    <t>3023206</t>
  </si>
  <si>
    <t>DELL INSPIRATION 7380 I5-8265U-8GB RAM</t>
  </si>
  <si>
    <t>3023208</t>
  </si>
  <si>
    <t>INTEL i3-9TH GEN-4GB DDRIV,240GB HARD DRIVE,HDMI</t>
  </si>
  <si>
    <t>3023209</t>
  </si>
  <si>
    <t>i-PAD APPLE</t>
  </si>
  <si>
    <t>3023210</t>
  </si>
  <si>
    <t>DELL OPTIPLEX 3070MT DESKTOP-I3 9TH GEN</t>
  </si>
  <si>
    <t>3023211</t>
  </si>
  <si>
    <t>INTEL i3-9TH GEN-GALGABYTE,4GB KINGSTON RAM,AOPEN</t>
  </si>
  <si>
    <t>3023212</t>
  </si>
  <si>
    <t>APC BACK UPS 600,230V</t>
  </si>
  <si>
    <t>3023213</t>
  </si>
  <si>
    <t>90K800HGIN-IDEA CENTRE 510s- SILVER</t>
  </si>
  <si>
    <t>3023214</t>
  </si>
  <si>
    <t>DELL Inspiron 3493 14-inch FHD Thin &amp; Light Lapt</t>
  </si>
  <si>
    <t>3023215</t>
  </si>
  <si>
    <t>Lenovo IdeaPad S145 81W800C3IN 15.6-inch FHD Thin</t>
  </si>
  <si>
    <t>3023216</t>
  </si>
  <si>
    <t>HP 14 Pentium Gold 14-inch Thin and Light Laptop</t>
  </si>
  <si>
    <t>3023217</t>
  </si>
  <si>
    <t>Lenovo Ideapad S340 Intel Core i3 10th Gen 14 inch</t>
  </si>
  <si>
    <t>3023218</t>
  </si>
  <si>
    <t>LAPTOP DELL Inspiron 5593 I3,10th,4gb,512ssd,Wn10</t>
  </si>
  <si>
    <t>3023220</t>
  </si>
  <si>
    <t>LAPTOP DELLI5,4gb,1tb,256ssd,Win 10</t>
  </si>
  <si>
    <t>3023221</t>
  </si>
  <si>
    <t>Lenovo Ideapad S145 Intel Core I5 8th Gen 15.6-inc</t>
  </si>
  <si>
    <t>3023222</t>
  </si>
  <si>
    <t>3023223</t>
  </si>
  <si>
    <t>3023224</t>
  </si>
  <si>
    <t>Printer HP203DN</t>
  </si>
  <si>
    <t>3023225</t>
  </si>
  <si>
    <t>ZEBRA-ZD230 THERMAL PRINTER</t>
  </si>
  <si>
    <t>3023226</t>
  </si>
  <si>
    <t>Intel I5-9400,Gigabye B360,240GB HD,Acer 18.5HDMI</t>
  </si>
  <si>
    <t>3023227</t>
  </si>
  <si>
    <t>HPE ML350 SERVER</t>
  </si>
  <si>
    <t>3023228</t>
  </si>
  <si>
    <t>Multifunction Canon ICMF 244DW Laser Printer</t>
  </si>
  <si>
    <t>3023229</t>
  </si>
  <si>
    <t>Dell Inspiron 3493 14-inch FHD Laptop</t>
  </si>
  <si>
    <t>3023230</t>
  </si>
  <si>
    <t>Lenovo IdeaPad Slim 3i Intel Core i3 10th Gen 14"</t>
  </si>
  <si>
    <t>3023231</t>
  </si>
  <si>
    <t>DELL DESKTOP I3 9TH GEN</t>
  </si>
  <si>
    <t>3023233</t>
  </si>
  <si>
    <t>DELL 19.5" VGA-HDMI MONITOR</t>
  </si>
  <si>
    <t>3023234</t>
  </si>
  <si>
    <t>Lenovo IdeaPad S145 10th Gen Intel Core i5 15.6 in</t>
  </si>
  <si>
    <t>3023235</t>
  </si>
  <si>
    <t>3023236</t>
  </si>
  <si>
    <t>3023237</t>
  </si>
  <si>
    <t>APPLE I-PAD 8TH GEN WIFI 128GB</t>
  </si>
  <si>
    <t>3023238</t>
  </si>
  <si>
    <t>LED MONITOR 24"_DELL [UNIT-II]</t>
  </si>
  <si>
    <t>3023239</t>
  </si>
  <si>
    <t>APPLE 10.9 iPAD AIR WI-FI 25608 BLUE</t>
  </si>
  <si>
    <t>3023240</t>
  </si>
  <si>
    <t>3023241</t>
  </si>
  <si>
    <t>SOPHOS XG-106W FIREWALL</t>
  </si>
  <si>
    <t>3023242</t>
  </si>
  <si>
    <t>DELL OPTIPLEX 3070MT DESKTOP i3 10th GEN</t>
  </si>
  <si>
    <t>3023243</t>
  </si>
  <si>
    <t>3023244</t>
  </si>
  <si>
    <t>DELL MONITOR</t>
  </si>
  <si>
    <t>3023245</t>
  </si>
  <si>
    <t>APPLE MAC BOOK PRO-MYD92HN/A</t>
  </si>
  <si>
    <t>3023246</t>
  </si>
  <si>
    <t>HP Laserjet Pro M126nw Multi-Function-Laser Printe</t>
  </si>
  <si>
    <t>3023247</t>
  </si>
  <si>
    <t>Lenovo Ideapad S145 Intel Core i3 10th Gen 15.6 in</t>
  </si>
  <si>
    <t>3023248</t>
  </si>
  <si>
    <t>Lenovo IdeaPad Slim 3 10th Gen Intel Core i5</t>
  </si>
  <si>
    <t>3023249</t>
  </si>
  <si>
    <t>LG FULL HD MONITOR-25 INCH</t>
  </si>
  <si>
    <t>3023250</t>
  </si>
  <si>
    <t>Lenovo Laptop PF2MNCZM LENOVO V15</t>
  </si>
  <si>
    <t>3023251</t>
  </si>
  <si>
    <t>HP COLOUR LASER MFP 178NW PRINTER</t>
  </si>
  <si>
    <t>3023254</t>
  </si>
  <si>
    <t>Dell Inspiron 3501 15.6"-FHD Laptop</t>
  </si>
  <si>
    <t>3023256</t>
  </si>
  <si>
    <t>INTEL I5-10400,1TB SEGATE SATA HD.MOUSE,MONITOR</t>
  </si>
  <si>
    <t>3023257</t>
  </si>
  <si>
    <t>DELL OPTIPLEX 3080MT DESKTOP</t>
  </si>
  <si>
    <t>3023258</t>
  </si>
  <si>
    <t>DELL VOSRO 3400 14" LAPTOP &amp; WIRELESS MOUSE</t>
  </si>
  <si>
    <t>3023259</t>
  </si>
  <si>
    <t>Lenovo IdeaPad Slim 3 10th Gen Intel Core i3 14 in</t>
  </si>
  <si>
    <t>3023261</t>
  </si>
  <si>
    <t>DESKTOP COMPUTER-HP 280-G6</t>
  </si>
  <si>
    <t>3023262</t>
  </si>
  <si>
    <t>HP Z1-G6 WORKSTATION COMPUTER</t>
  </si>
  <si>
    <t>3023263</t>
  </si>
  <si>
    <t>3023264</t>
  </si>
  <si>
    <t>HP LASERJETPRO MFP M128FN PRINTER</t>
  </si>
  <si>
    <t>3023265</t>
  </si>
  <si>
    <t>Lenovo IdeaPad Slim 3 11th Gen Intel Core i5 15.6</t>
  </si>
  <si>
    <t>3023266</t>
  </si>
  <si>
    <t>DELL FHD LAPTOP-11TH GEN</t>
  </si>
  <si>
    <t>3023267</t>
  </si>
  <si>
    <t>Intel I310th Gen,Gigabyte GA-H410MS2,4GB KING.RAM</t>
  </si>
  <si>
    <t>3023268</t>
  </si>
  <si>
    <t>3023269</t>
  </si>
  <si>
    <t>Dell Inspiron 3505 FHD AG Laptop</t>
  </si>
  <si>
    <t>3023270</t>
  </si>
  <si>
    <t>HP 280 G6 DESKTOP CORE I-3 10GEN</t>
  </si>
  <si>
    <t>3023271</t>
  </si>
  <si>
    <t>Lenovo IdeaPad Slim 3 2021 Intel Core i5 11th Gen</t>
  </si>
  <si>
    <t>3023272</t>
  </si>
  <si>
    <t>Dell OptiPlex 3090 MT Desktop</t>
  </si>
  <si>
    <t>3023273</t>
  </si>
  <si>
    <t>Lenovo IdeaPad Slim 5 11th Gen Intel Core i5 14"</t>
  </si>
  <si>
    <t>3023274</t>
  </si>
  <si>
    <t>Lenovo IdeaPad I3 11th/8GB/256/w11+H &amp; S</t>
  </si>
  <si>
    <t>3023275</t>
  </si>
  <si>
    <t>3023276</t>
  </si>
  <si>
    <t>PRINTER HP 126nw</t>
  </si>
  <si>
    <t>3023277</t>
  </si>
  <si>
    <t>Dell 15 (2021) i5-1135G7, 8GB, 1TB + 256Gb SSD,</t>
  </si>
  <si>
    <t>3023278</t>
  </si>
  <si>
    <t>HP 280 G6MT DESKTOP I310110-10TH GEN</t>
  </si>
  <si>
    <t>3023279</t>
  </si>
  <si>
    <t>NVME SSD HDD 256GB</t>
  </si>
  <si>
    <t>3023280</t>
  </si>
  <si>
    <t>3023281</t>
  </si>
  <si>
    <t>3023282</t>
  </si>
  <si>
    <t>EPSON L6460 INK-TANK PRINTER</t>
  </si>
  <si>
    <t>3023283</t>
  </si>
  <si>
    <t>Apple MacBook Pro 14 M1 Pro Chip MKGQ3HN/A</t>
  </si>
  <si>
    <t>3023284</t>
  </si>
  <si>
    <t>AIRPODS 3RD GENERATION &amp; MEGASAFE BATTERY</t>
  </si>
  <si>
    <t>3023285</t>
  </si>
  <si>
    <t>Apple MacBook Pro 14MBP M1 Pro/10C CPU/16C GPU/1TB</t>
  </si>
  <si>
    <t>3023286</t>
  </si>
  <si>
    <t>Dell 24 USB-C Hub Monitor - P2422HE</t>
  </si>
  <si>
    <t>3023287</t>
  </si>
  <si>
    <t>DELL P2422HE-MONITOR</t>
  </si>
  <si>
    <t>3023288</t>
  </si>
  <si>
    <t>HP250 G7 LAPTOP</t>
  </si>
  <si>
    <t>3023289</t>
  </si>
  <si>
    <t>Dell Inspiron 5593 15.6 inches Laptop 10th Gen i5</t>
  </si>
  <si>
    <t>3023290</t>
  </si>
  <si>
    <t>Dell New Vostro 3400 Laptop, Intel I5-1135G7</t>
  </si>
  <si>
    <t>3023291</t>
  </si>
  <si>
    <t>P2723QE MONITOR</t>
  </si>
  <si>
    <t>3023292</t>
  </si>
  <si>
    <t>HP SERVER ML350 GEN10</t>
  </si>
  <si>
    <t>3023293</t>
  </si>
  <si>
    <t>DELL LATITUDE</t>
  </si>
  <si>
    <t>3023294</t>
  </si>
  <si>
    <t>14MBP M1 PRO/10C CPU/6C GPU/1TB-SG</t>
  </si>
  <si>
    <t>3023295</t>
  </si>
  <si>
    <t>Lenovo IdeaPad Slim 3 Intel Core i5 11th Gen 15.6</t>
  </si>
  <si>
    <t>3023296</t>
  </si>
  <si>
    <t>HP-280 G6 I5-10500 DESKTOP</t>
  </si>
  <si>
    <t>3023297</t>
  </si>
  <si>
    <t>LENOVO LAPTOP</t>
  </si>
  <si>
    <t>3023298</t>
  </si>
  <si>
    <t>DELL 24 USB-C HUB MONITOR</t>
  </si>
  <si>
    <t>3023299</t>
  </si>
  <si>
    <t>3023300</t>
  </si>
  <si>
    <t>INTEL  I310TH GEN</t>
  </si>
  <si>
    <t>3023301</t>
  </si>
  <si>
    <t>18.5 DELL D1918H MONITOR</t>
  </si>
  <si>
    <t>3023302</t>
  </si>
  <si>
    <t>Dell OptiPlex 3000 MT Desktop</t>
  </si>
  <si>
    <t>3023303</t>
  </si>
  <si>
    <t>APPLE MACBOOK PRO14</t>
  </si>
  <si>
    <t>3023304</t>
  </si>
  <si>
    <t>Lenovo I311/8gb/512/w11h(82KBA033IH</t>
  </si>
  <si>
    <t>3023305</t>
  </si>
  <si>
    <t>Acer EK220QABI</t>
  </si>
  <si>
    <t>3023306</t>
  </si>
  <si>
    <t>LAPTOP DELL-31FY5R3</t>
  </si>
  <si>
    <t>3023309</t>
  </si>
  <si>
    <t>Dell OptiPlex 3000 Desktop</t>
  </si>
  <si>
    <t>3023310</t>
  </si>
  <si>
    <t>HP PRINTER</t>
  </si>
  <si>
    <t>3023311</t>
  </si>
  <si>
    <t>MACKBOOK 14" MBP M1</t>
  </si>
  <si>
    <t>3023312</t>
  </si>
  <si>
    <t>Sophos offer (LIC)</t>
  </si>
  <si>
    <t>3023313</t>
  </si>
  <si>
    <t>Dell OptiPlex 3000 Desktop (Lab GC)</t>
  </si>
  <si>
    <t>3023314</t>
  </si>
  <si>
    <t>Laptop Lenovo SLIM3 Intel I5 11 Th Gen</t>
  </si>
  <si>
    <t>3023315</t>
  </si>
  <si>
    <t>DELL LATTITUDE 3420 LAPTOP</t>
  </si>
  <si>
    <t>3023317</t>
  </si>
  <si>
    <t>APC 1KVA ONLINE UPS</t>
  </si>
  <si>
    <t>3023319</t>
  </si>
  <si>
    <t>APPLE 10.9 iPAD AIR WI-FI 256GB BLUE</t>
  </si>
  <si>
    <t>3023320</t>
  </si>
  <si>
    <t>LENOVO LAPTOP-82KAA07KIH</t>
  </si>
  <si>
    <t>3023321</t>
  </si>
  <si>
    <t>HP Z1 G9 WORK STATION FOR SECTION 803</t>
  </si>
  <si>
    <t>3023322</t>
  </si>
  <si>
    <t>DELL OPTIPLAX 3000MT DESKTOP-FALCON PLANT</t>
  </si>
  <si>
    <t>3023324</t>
  </si>
  <si>
    <t>APPLE MACBOOK-MBA 15.3 MDN/10C GPU 16GB</t>
  </si>
  <si>
    <t>3023325</t>
  </si>
  <si>
    <t>ACER EK220QABI-13-12th Gen</t>
  </si>
  <si>
    <t>3023326</t>
  </si>
  <si>
    <t>4TB HDD FOR NAS DRIVE-DS923+</t>
  </si>
  <si>
    <t>3023327</t>
  </si>
  <si>
    <t>SYNOLOGY DISKSTATION DS923+</t>
  </si>
  <si>
    <t>3023328</t>
  </si>
  <si>
    <t>DELL LATITUDE 3520 LAPTOP</t>
  </si>
  <si>
    <t>3023330</t>
  </si>
  <si>
    <t>DELL OPTIPLEX 3000 I5 DESKTOP</t>
  </si>
  <si>
    <t>3023331</t>
  </si>
  <si>
    <t>Dell OptiPlex 3000 Desktop (Server)</t>
  </si>
  <si>
    <t>3023332</t>
  </si>
  <si>
    <t>DELL OPTIPLEX 3000 DESKTOP</t>
  </si>
  <si>
    <t>3023333</t>
  </si>
  <si>
    <t>3023334</t>
  </si>
  <si>
    <t>DELL-LAPTOP</t>
  </si>
  <si>
    <t>3023335</t>
  </si>
  <si>
    <t>3023336</t>
  </si>
  <si>
    <t>DELL OPTIPLEX 3000 I5 DESKTOP WITH GRAPHICS CARD</t>
  </si>
  <si>
    <t>3023337</t>
  </si>
  <si>
    <t>ASSEMBLED DESKTOP-INTEL I3 PROC.10TH GEN</t>
  </si>
  <si>
    <t>3023338</t>
  </si>
  <si>
    <t>MBP 14 SB/12C/18C GPU/18G/1T-HIN</t>
  </si>
  <si>
    <t>3023339</t>
  </si>
  <si>
    <t>DELL OPTIPLEX 3000 DESKTOP FOR HR DEPT.</t>
  </si>
  <si>
    <t>3023340</t>
  </si>
  <si>
    <t>Computer for ess and cosec software</t>
  </si>
  <si>
    <t>3023341</t>
  </si>
  <si>
    <t>Dell Ultra Sharp 274K USB C Hub Monitor</t>
  </si>
  <si>
    <t>3023342</t>
  </si>
  <si>
    <t>HPE Tower series server ML30 Gen10 Plus E-2314 1P</t>
  </si>
  <si>
    <t>3023343</t>
  </si>
  <si>
    <t>Dell- Laptop 11th Generation for Prerna Matta</t>
  </si>
  <si>
    <t>3023344</t>
  </si>
  <si>
    <t>DELL OPTIPLEX 3000 DESKTOP FOR HR DEPT</t>
  </si>
  <si>
    <t>3023345</t>
  </si>
  <si>
    <t>PRINTER-CHEQUE PRINTING</t>
  </si>
  <si>
    <t>3023346</t>
  </si>
  <si>
    <t>PRINTER SSU</t>
  </si>
  <si>
    <t>3023347</t>
  </si>
  <si>
    <t>3023348</t>
  </si>
  <si>
    <t>PRINTER-MULTIFUNCTION</t>
  </si>
  <si>
    <t>3023349</t>
  </si>
  <si>
    <t>LAPTOP DELL 3530</t>
  </si>
  <si>
    <t>3023350</t>
  </si>
  <si>
    <t>HP LAPTOP 250 G9 Intel I5 Processor 12 th Gen</t>
  </si>
  <si>
    <t>3023351</t>
  </si>
  <si>
    <t>3023352</t>
  </si>
  <si>
    <t>Dell- Laptop I5 Processor 12th Generation</t>
  </si>
  <si>
    <t>3023353</t>
  </si>
  <si>
    <t>ASSEMBLED DESKTOP Intel I3 13TH GENERATION</t>
  </si>
  <si>
    <t>3023354</t>
  </si>
  <si>
    <t>HP 128FN ALO LASER PRINTER-V C CHAUHAN</t>
  </si>
  <si>
    <t>3023358</t>
  </si>
  <si>
    <t>CANON LBP 6030B PRINTER</t>
  </si>
  <si>
    <t>3023359</t>
  </si>
  <si>
    <t>SERVER ROOM ACESSORIES FOR UNIT-II</t>
  </si>
  <si>
    <t>3023362</t>
  </si>
  <si>
    <t>HP 280G9 DESKTOP COMPUTER</t>
  </si>
  <si>
    <t>3023363</t>
  </si>
  <si>
    <t>3023364</t>
  </si>
  <si>
    <t>Dell-Laptop Dharav Kothwala</t>
  </si>
  <si>
    <t>3023365</t>
  </si>
  <si>
    <t>Dell-Laptop TEJASH</t>
  </si>
  <si>
    <t>3023366</t>
  </si>
  <si>
    <t>ASSEMBLED DESKTOP INTEL I# 12100</t>
  </si>
  <si>
    <t>3023367</t>
  </si>
  <si>
    <t>DELL PRECISION WORKSTATION T3650 COMPUTER</t>
  </si>
  <si>
    <t>3023368</t>
  </si>
  <si>
    <t>Dell OptiPlex 7010 Desktop (Lab)</t>
  </si>
  <si>
    <t>3023369</t>
  </si>
  <si>
    <t>HP LaserJet Pro MFP M126a (Lab)</t>
  </si>
  <si>
    <t>3023370</t>
  </si>
  <si>
    <t>XGS 136 XSTREAM PROTECTION BUNDLE</t>
  </si>
  <si>
    <t>3023372</t>
  </si>
  <si>
    <t>LENOVO THINKPAD E14 INTEL CORE I5 13TH GENE</t>
  </si>
  <si>
    <t>3023373</t>
  </si>
  <si>
    <t>DELL OPTIPLEX 7010 I3 DESKTOP</t>
  </si>
  <si>
    <t>3023375</t>
  </si>
  <si>
    <t>ASSEMBLED DESKTOP R &amp; D Division DAK System</t>
  </si>
  <si>
    <t>3023376</t>
  </si>
  <si>
    <t>LENOVA THINKPAD LAPTOP-ANAND LAKHANI</t>
  </si>
  <si>
    <t>3023377</t>
  </si>
  <si>
    <t>DELL PRECISION WORK STATION 3660DT</t>
  </si>
  <si>
    <t>3024000</t>
  </si>
  <si>
    <t>Road Const - HCO</t>
  </si>
  <si>
    <t>Z39750</t>
  </si>
  <si>
    <t>3024003</t>
  </si>
  <si>
    <t>3025000</t>
  </si>
  <si>
    <t>Road Const - Gly</t>
  </si>
  <si>
    <t>Z39800</t>
  </si>
  <si>
    <t>3025001</t>
  </si>
  <si>
    <t>ROAD CONTRUCTION BOILER UNIT-ll 05.12.13</t>
  </si>
  <si>
    <t>3025002</t>
  </si>
  <si>
    <t>ROAD CONSTRUCTION UNIT-l</t>
  </si>
  <si>
    <t>3025003</t>
  </si>
  <si>
    <t>ROAD CONTRUCTION NEAR HCO PLANT</t>
  </si>
  <si>
    <t>3025004</t>
  </si>
  <si>
    <t>ROAD CONTRUCTION PANEL ROOM &amp; DCO PLANT</t>
  </si>
  <si>
    <t>3025005</t>
  </si>
  <si>
    <t>NEW ROAD BOILER SIDE</t>
  </si>
  <si>
    <t>3025006</t>
  </si>
  <si>
    <t>NEW BOILER SIDE ROAD-2</t>
  </si>
  <si>
    <t>3025007</t>
  </si>
  <si>
    <t>APPROACH ROAD</t>
  </si>
  <si>
    <t>3028000</t>
  </si>
  <si>
    <t>AIR CONDITIONER</t>
  </si>
  <si>
    <t>Z39950</t>
  </si>
  <si>
    <t>3028001</t>
  </si>
  <si>
    <t>AIR CONDITIONER 14.12.2007</t>
  </si>
  <si>
    <t>3028002</t>
  </si>
  <si>
    <t>O GENERAL WINDOW A/C 13R</t>
  </si>
  <si>
    <t>3028003</t>
  </si>
  <si>
    <t>O GENERAL WINDOW A/C 13R -1.10.09</t>
  </si>
  <si>
    <t>3028004</t>
  </si>
  <si>
    <t>Z99950</t>
  </si>
  <si>
    <t>3028005</t>
  </si>
  <si>
    <t>3028006</t>
  </si>
  <si>
    <t>SYMPHONY COOLER</t>
  </si>
  <si>
    <t>SYMPHONY AIR COOLER JUMBO JR.</t>
  </si>
  <si>
    <t>3028007</t>
  </si>
  <si>
    <t>AIR CONDITIONER IDOOR WITHOUT DOOR</t>
  </si>
  <si>
    <t>3028008</t>
  </si>
  <si>
    <t>AIR CONDITIONERS - UNIT-II</t>
  </si>
  <si>
    <t>3028009</t>
  </si>
  <si>
    <t>SPLIT 1 TON AIR CONDITIONER</t>
  </si>
  <si>
    <t>3028010</t>
  </si>
  <si>
    <t>SITC OF HVAC SYSTEMS</t>
  </si>
  <si>
    <t>3028011</t>
  </si>
  <si>
    <t>L.G. SPLIT AC  2.0 TON INVERTER(JS-Q24AUXA)</t>
  </si>
  <si>
    <t>3028012</t>
  </si>
  <si>
    <t>L.G. SPLIT AC  2.0 TON INVERTER</t>
  </si>
  <si>
    <t>3028013</t>
  </si>
  <si>
    <t>VOLTAS  Make VRF Units</t>
  </si>
  <si>
    <t>3028014</t>
  </si>
  <si>
    <t>IAFS18XA3T3CA 1.5 TON 3 STR BHW-GO</t>
  </si>
  <si>
    <t>3028015</t>
  </si>
  <si>
    <t>3CNHW18GAFU-Bhv-Go / IC312RBTU Bhw-Go</t>
  </si>
  <si>
    <t>3028016</t>
  </si>
  <si>
    <t>3HW18JCFU-1.5 TON BLUESTAR AC/ MIDEA 1.5TON SANTIS</t>
  </si>
  <si>
    <t>3028017</t>
  </si>
  <si>
    <t>MITSUBISHI 1TON SPLIT AC-3 STAR</t>
  </si>
  <si>
    <t>3028018</t>
  </si>
  <si>
    <t>VOLTAS AC 183CZP 3*</t>
  </si>
  <si>
    <t>3028019</t>
  </si>
  <si>
    <t>TOSHIBA SPLIT AC-2.00 TON</t>
  </si>
  <si>
    <t>3028020</t>
  </si>
  <si>
    <t>RAS2472 KG TOSHIBA 2.0 TON SPLIT A/C</t>
  </si>
  <si>
    <t>3028021</t>
  </si>
  <si>
    <t>1 TON CARRIER INVERTER AIR CONDITIONER-5 STAR</t>
  </si>
  <si>
    <t>3028022</t>
  </si>
  <si>
    <t>DAIKIN NON INVERTER A C 1.8 TON-2 STAR</t>
  </si>
  <si>
    <t>3028023</t>
  </si>
  <si>
    <t>MITSUBHISHI 1.1 TR 4STAR SPLIT INVTR AC</t>
  </si>
  <si>
    <t>3028024</t>
  </si>
  <si>
    <t>MITSUBHISHI AIR CONDITION UNIT-II OFFICE</t>
  </si>
  <si>
    <t>3028025</t>
  </si>
  <si>
    <t>MITSUBHISHI AIR CONDITION 1.9 TON-4 STAR</t>
  </si>
  <si>
    <t>3028029</t>
  </si>
  <si>
    <t>HAIER AC (2 Nos)</t>
  </si>
  <si>
    <t>3028031</t>
  </si>
  <si>
    <t>MITSUBHISHI 1.5TR 4STAR SPLIT INVERTER A C</t>
  </si>
  <si>
    <t>3028032</t>
  </si>
  <si>
    <t>MITSUBHISHI 1.9TR 3STAR SPLIT INVERTER A C</t>
  </si>
  <si>
    <t>3028033</t>
  </si>
  <si>
    <t>3028034</t>
  </si>
  <si>
    <t>3028035</t>
  </si>
  <si>
    <t>MITSUBHISHI 1.5TR 3STAR SPLIT INVERTER AC</t>
  </si>
  <si>
    <t>3028036</t>
  </si>
  <si>
    <t>HITACHI 1.8TR NON INVETR  SPLIT AC</t>
  </si>
  <si>
    <t>3028037</t>
  </si>
  <si>
    <t>3030000</t>
  </si>
  <si>
    <t>Wind Mill</t>
  </si>
  <si>
    <t>Z39050</t>
  </si>
  <si>
    <t>4001000</t>
  </si>
  <si>
    <t>80000009</t>
  </si>
  <si>
    <t>FURNITURE</t>
  </si>
  <si>
    <t>Z41000</t>
  </si>
  <si>
    <t>4001001</t>
  </si>
  <si>
    <t>FURNITURE R&amp; D</t>
  </si>
  <si>
    <t>Z91000</t>
  </si>
  <si>
    <t>4001002</t>
  </si>
  <si>
    <t>GRANITE PLATFORM UNIT ROOM</t>
  </si>
  <si>
    <t>4001003</t>
  </si>
  <si>
    <t>4001004</t>
  </si>
  <si>
    <t>LAB FURNITURE UNIT-2</t>
  </si>
  <si>
    <t>4001005</t>
  </si>
  <si>
    <t>FURNITURE MATERIAL-PLY -H.O. LABORATORY</t>
  </si>
  <si>
    <t>4001006</t>
  </si>
  <si>
    <t>FURNITURE POLISHING WORK -H.O. LABORATORY</t>
  </si>
  <si>
    <t>4001007</t>
  </si>
  <si>
    <t>FURNITURE LABOUR WORK -H.O. LABORATORY</t>
  </si>
  <si>
    <t>4001008</t>
  </si>
  <si>
    <t>FURNITURE MATERIAL-H.O. LABORATORY</t>
  </si>
  <si>
    <t>4001009</t>
  </si>
  <si>
    <t>FURNITURE MATERIAL-GLASS-H.O. LABORATORY</t>
  </si>
  <si>
    <t>4001010</t>
  </si>
  <si>
    <t>Lab Furniture Set</t>
  </si>
  <si>
    <t>4001011</t>
  </si>
  <si>
    <t>4001012</t>
  </si>
  <si>
    <t>4001013</t>
  </si>
  <si>
    <t>FURNITURE &amp; FIXTURES 17.04.2012</t>
  </si>
  <si>
    <t>FURNITURE &amp; FIXTURES 13.07.2012</t>
  </si>
  <si>
    <t>4001014</t>
  </si>
  <si>
    <t>4001015</t>
  </si>
  <si>
    <t>FILING RACK FOR NEW GODOWN RECORD ROOM</t>
  </si>
  <si>
    <t>4001017</t>
  </si>
  <si>
    <t>FURNITURE AND FIXTURE ENERGY SAVING DEVICE</t>
  </si>
  <si>
    <t>4001018</t>
  </si>
  <si>
    <t>CABIN FOR ZNIC REMOVAL</t>
  </si>
  <si>
    <t>4001019</t>
  </si>
  <si>
    <t>ALLUMINIUM PARTITION (VARIOUS) [UNIT-I]</t>
  </si>
  <si>
    <t>4001020</t>
  </si>
  <si>
    <t>FURNITURE PELICAN [UNIT-II]</t>
  </si>
  <si>
    <t>4001021</t>
  </si>
  <si>
    <t>OFFICE TABLE FOR PELICAN PLANT</t>
  </si>
  <si>
    <t>4001022</t>
  </si>
  <si>
    <t>OFFICE TABLE FOR ASSEMBLY POINT CONTROL ROOM</t>
  </si>
  <si>
    <t>4001023</t>
  </si>
  <si>
    <t>4001024</t>
  </si>
  <si>
    <t>S S TABLE-PELICAN PLANT</t>
  </si>
  <si>
    <t>4001025</t>
  </si>
  <si>
    <t>OFFICE TABLE-4 X 2 (02 NOS.)</t>
  </si>
  <si>
    <t>4001026</t>
  </si>
  <si>
    <t>OFFICE STOREWELL-04 NOS.</t>
  </si>
  <si>
    <t>4001027</t>
  </si>
  <si>
    <t>4001029</t>
  </si>
  <si>
    <t>4001030</t>
  </si>
  <si>
    <t>COMPUTER CHAIR-ASA 035</t>
  </si>
  <si>
    <t>4001031</t>
  </si>
  <si>
    <t>COMPUTER CHAIR-ASA 050</t>
  </si>
  <si>
    <t>4001032</t>
  </si>
  <si>
    <t>OFFICE STOREWELL</t>
  </si>
  <si>
    <t>4001033</t>
  </si>
  <si>
    <t>STEEL HALF CUPBOARD For U-1 Lab &amp; QC Lab</t>
  </si>
  <si>
    <t>4001034</t>
  </si>
  <si>
    <t>OFFICE TABLE 48"X24"X30" For U-1 Lab</t>
  </si>
  <si>
    <t>4001035</t>
  </si>
  <si>
    <t>FURNITURE FOR ONLINE MONITORING SYSTEM</t>
  </si>
  <si>
    <t>4001036</t>
  </si>
  <si>
    <t>ALUMINIUM PARTITION</t>
  </si>
  <si>
    <t>4001038</t>
  </si>
  <si>
    <t>CONTROL ROOM (Furniture)</t>
  </si>
  <si>
    <t>4001039</t>
  </si>
  <si>
    <t>CRACKER AREA - 1 (Furniture)</t>
  </si>
  <si>
    <t>4001040</t>
  </si>
  <si>
    <t>GLASS DOOR CUPBOARD</t>
  </si>
  <si>
    <t>4001041</t>
  </si>
  <si>
    <t>Lab Furniture</t>
  </si>
  <si>
    <t>4001042</t>
  </si>
  <si>
    <t>Office Table</t>
  </si>
  <si>
    <t>4001043</t>
  </si>
  <si>
    <t>PACKING ROOM (Furniture)</t>
  </si>
  <si>
    <t>4001044</t>
  </si>
  <si>
    <t>Steel Office Cupboard</t>
  </si>
  <si>
    <t>4001045</t>
  </si>
  <si>
    <t>TOILET BLOCK (Furniture)</t>
  </si>
  <si>
    <t>4001046</t>
  </si>
  <si>
    <t>SS 304 SITTING BENCH</t>
  </si>
  <si>
    <t>4001047</t>
  </si>
  <si>
    <t>SS 304 2-STEP STOOL</t>
  </si>
  <si>
    <t>4002000</t>
  </si>
  <si>
    <t>Z42000</t>
  </si>
  <si>
    <t>4002001</t>
  </si>
  <si>
    <t>4002002</t>
  </si>
  <si>
    <t>4002003</t>
  </si>
  <si>
    <t>4002004</t>
  </si>
  <si>
    <t>4002005</t>
  </si>
  <si>
    <t>4002006</t>
  </si>
  <si>
    <t>4002007</t>
  </si>
  <si>
    <t>4002008</t>
  </si>
  <si>
    <t>4002009</t>
  </si>
  <si>
    <t>4002010</t>
  </si>
  <si>
    <t>4002011</t>
  </si>
  <si>
    <t>4002012</t>
  </si>
  <si>
    <t>FURNITURE TABLE,CHAIR,STORWELL</t>
  </si>
  <si>
    <t>FURNITURE TABLE CHAIR</t>
  </si>
  <si>
    <t>FURNITURE-CHAIRS</t>
  </si>
  <si>
    <t>4002013</t>
  </si>
  <si>
    <t>FILING RACK - NEW MUMBAI</t>
  </si>
  <si>
    <t>4002014</t>
  </si>
  <si>
    <t>FURNITURE 03.09.2007</t>
  </si>
  <si>
    <t>4002015</t>
  </si>
  <si>
    <t>FURNITURE 31.03.2008</t>
  </si>
  <si>
    <t>4002016</t>
  </si>
  <si>
    <t>FURNITURE 14.04.2007</t>
  </si>
  <si>
    <t>4002017</t>
  </si>
  <si>
    <t>ZORRO H.B</t>
  </si>
  <si>
    <t>4002018</t>
  </si>
  <si>
    <t>M.B. CHAIR &amp; STAN,CASTOR,CENTRE PIPE</t>
  </si>
  <si>
    <t>4002019</t>
  </si>
  <si>
    <t>MOBILE RACKING SYSTEMS</t>
  </si>
  <si>
    <t>4002020</t>
  </si>
  <si>
    <t>GRACE LOW BACK CHAIR &amp; MEDIUM BACK CHAIR</t>
  </si>
  <si>
    <t>4002021</t>
  </si>
  <si>
    <t>FULL HEIGHT STORAGE,RUNNING TABLE ETC</t>
  </si>
  <si>
    <t>4002022</t>
  </si>
  <si>
    <t>FURNITURE AND FIXTURES (ISCPL DIVISION)</t>
  </si>
  <si>
    <t>4002023</t>
  </si>
  <si>
    <t>FURNITURE &amp; FIXTURES -PELICAN PLANT U-2</t>
  </si>
  <si>
    <t>4002024</t>
  </si>
  <si>
    <t>OFFICE FURNITURE - UNIT-II</t>
  </si>
  <si>
    <t>4002025</t>
  </si>
  <si>
    <t>OFFICE FURNITURE - UNIT-I</t>
  </si>
  <si>
    <t>4002027</t>
  </si>
  <si>
    <t>OFFICE FURNITURE UNIT-2 (2015)</t>
  </si>
  <si>
    <t>4002028</t>
  </si>
  <si>
    <t>FURNITURES (UNIT-I)</t>
  </si>
  <si>
    <t>4002029</t>
  </si>
  <si>
    <t>ALUMINUM PARTITION DOORS (LUNCH ROOM)</t>
  </si>
  <si>
    <t>4002030</t>
  </si>
  <si>
    <t>FURNITURE (LUNCH ROOM) UNIT-II</t>
  </si>
  <si>
    <t>4002031</t>
  </si>
  <si>
    <t>OFFICE FURNITURE (UNIT-II)</t>
  </si>
  <si>
    <t>4002032</t>
  </si>
  <si>
    <t>FURNITURE (M12HSA FILLING AREA) (UNIT-I)</t>
  </si>
  <si>
    <t>4002033</t>
  </si>
  <si>
    <t>FURNITURE CUPBOARD [UNIT-I]</t>
  </si>
  <si>
    <t>4002034</t>
  </si>
  <si>
    <t>FURNITURE CUPBOARD [UNIT-II]</t>
  </si>
  <si>
    <t>FILING RACK [U-2]</t>
  </si>
  <si>
    <t>ALLUMINIUM PARTITION [U-2]</t>
  </si>
  <si>
    <t>FURNITURE RACK [UNIT-II]</t>
  </si>
  <si>
    <t>FURNITURE- WEIGH BRIDGE [UNIT-I]</t>
  </si>
  <si>
    <t>4002035</t>
  </si>
  <si>
    <t>FURNITURE - OFFICE CHAIRS (3NOS) [UNIT-I]</t>
  </si>
  <si>
    <t>FURNITURE - OFFICE CHAIRS [UNIT-I] (2nos)</t>
  </si>
  <si>
    <t>FURNITURE - OFFICE CHAIRS_14NOS_[DHANORA]</t>
  </si>
  <si>
    <t>FURNITURE - OFFICE CHAIRS (5NOS) [UNIT-II]</t>
  </si>
  <si>
    <t>FURNITURE - OFFICE CHAIRS (6NOS) [UNIT-II]</t>
  </si>
  <si>
    <t>FURNITURE - OFFICE TABLE (1NO) [UNIT-II]</t>
  </si>
  <si>
    <t>4002143</t>
  </si>
  <si>
    <t>MOBILE LOCKER CABINET [UNIT-I]</t>
  </si>
  <si>
    <t>4002144</t>
  </si>
  <si>
    <t>STEEL HALF CUPBOARD [UNIT-II]</t>
  </si>
  <si>
    <t>4002145</t>
  </si>
  <si>
    <t>FURNITURE- OFFICE CHAIRS (7NOS) [UNIT-I]</t>
  </si>
  <si>
    <t>4002146</t>
  </si>
  <si>
    <t>4002147</t>
  </si>
  <si>
    <t>4002148</t>
  </si>
  <si>
    <t>FURNITURE ETP LAB[UNIT-II]</t>
  </si>
  <si>
    <t>4002149</t>
  </si>
  <si>
    <t>4002152</t>
  </si>
  <si>
    <t>INDUSTRIAL(08) LOCKER-EVAPORATION PLANT</t>
  </si>
  <si>
    <t>4002153</t>
  </si>
  <si>
    <t>SLIDING GLASS DOOR CUPBOARD [UNIT-II]</t>
  </si>
  <si>
    <t>4002154</t>
  </si>
  <si>
    <t>FURNITURE (UNIT-I)</t>
  </si>
  <si>
    <t>4002155</t>
  </si>
  <si>
    <t>FURNITURE (UNIT-II)</t>
  </si>
  <si>
    <t>4002156</t>
  </si>
  <si>
    <t>4002157</t>
  </si>
  <si>
    <t>MOBILE LOCKER CABINET [UNIT-II]</t>
  </si>
  <si>
    <t>4002158</t>
  </si>
  <si>
    <t>OFFICE CHAIR WHITE NETT (SECURITY)</t>
  </si>
  <si>
    <t>4002159</t>
  </si>
  <si>
    <t>WOODEN TABLE</t>
  </si>
  <si>
    <t>4002160</t>
  </si>
  <si>
    <t>WOODEN FILE STORAGE</t>
  </si>
  <si>
    <t>4002161</t>
  </si>
  <si>
    <t>GREED CELLING &amp; ALUMINIUM PARTITION WORK</t>
  </si>
  <si>
    <t>4002162</t>
  </si>
  <si>
    <t>WOODEN TABLE WITH CABINET</t>
  </si>
  <si>
    <t>4002163</t>
  </si>
  <si>
    <t>VFD ROOM FURNITURE</t>
  </si>
  <si>
    <t>4002164</t>
  </si>
  <si>
    <t>CHAIR</t>
  </si>
  <si>
    <t>4002166</t>
  </si>
  <si>
    <t>REVOLVING CHAIR</t>
  </si>
  <si>
    <t>4002167</t>
  </si>
  <si>
    <t>4002168</t>
  </si>
  <si>
    <t>Office Table for Security Cabin U-I</t>
  </si>
  <si>
    <t>4002169</t>
  </si>
  <si>
    <t>White Net Chair for Security</t>
  </si>
  <si>
    <t>4002170</t>
  </si>
  <si>
    <t>Computer Chair for Store</t>
  </si>
  <si>
    <t>4002171</t>
  </si>
  <si>
    <t>OFFICE CHAIR-PELICAN PLANT</t>
  </si>
  <si>
    <t>4002172</t>
  </si>
  <si>
    <t>CHAIR &amp; TABLE-PELICAN OFFICE</t>
  </si>
  <si>
    <t>4002173</t>
  </si>
  <si>
    <t>FURNITURE &amp; FIXTURES NEW OFFICE</t>
  </si>
  <si>
    <t>4002174</t>
  </si>
  <si>
    <t>EXECUTIVE CHAIR FOR VISITORS-06 NOS</t>
  </si>
  <si>
    <t>4002175</t>
  </si>
  <si>
    <t>INSTRUMENT LAB FURNITURE</t>
  </si>
  <si>
    <t>4002176</t>
  </si>
  <si>
    <t>MESH NET HIGH BACK CHAIR FOR UNIT-II OFFICE</t>
  </si>
  <si>
    <t>4002177</t>
  </si>
  <si>
    <t>MESH NET MEDIUM BACK CHAIR FOR UNIT-II OFFIC</t>
  </si>
  <si>
    <t>4002178</t>
  </si>
  <si>
    <t>FURNITURE UNIT-II OFFICE RENOVATION</t>
  </si>
  <si>
    <t>4002179</t>
  </si>
  <si>
    <t>CUSHION MEDIUM BACK CHAIR -UNIT-II CONFERANCE</t>
  </si>
  <si>
    <t>4002180</t>
  </si>
  <si>
    <t>CHAIRS FOR TRAININIG ROOM-10 NOS.</t>
  </si>
  <si>
    <t>4002181</t>
  </si>
  <si>
    <t>EXECUTIVE REVOLVING MEDIUM BACK CHAIR</t>
  </si>
  <si>
    <t>5001000</t>
  </si>
  <si>
    <t>80000010</t>
  </si>
  <si>
    <t>Cycle</t>
  </si>
  <si>
    <t>Z50000</t>
  </si>
  <si>
    <t>5001001</t>
  </si>
  <si>
    <t>Kinetic Honda</t>
  </si>
  <si>
    <t>5001028</t>
  </si>
  <si>
    <t>MH-43-AJ-7915-I-10</t>
  </si>
  <si>
    <t>5001032</t>
  </si>
  <si>
    <t>BAJAJ DISCOVER ES 100 cc</t>
  </si>
  <si>
    <t>5001036</t>
  </si>
  <si>
    <t>MH 43 AR 2245-MARUTI NEW DZIRE AX BS4</t>
  </si>
  <si>
    <t>5001038</t>
  </si>
  <si>
    <t>COROLLA ALTIS - MH43 AW 388</t>
  </si>
  <si>
    <t>5001039</t>
  </si>
  <si>
    <t>COROLLA ALTIS - MH43 AW 409</t>
  </si>
  <si>
    <t>5001040</t>
  </si>
  <si>
    <t>FORKLIFT (VOLTAS) (UNIT-II)</t>
  </si>
  <si>
    <t>5001041</t>
  </si>
  <si>
    <t>MERCEDES-BENZ E 250 CDI AVANTGARDE</t>
  </si>
  <si>
    <t>5001042</t>
  </si>
  <si>
    <t>Innova CRYSTA MH-01-CT-1525</t>
  </si>
  <si>
    <t>5001043</t>
  </si>
  <si>
    <t>SKODA RAPID STYLE-AT 1.6</t>
  </si>
  <si>
    <t>5001044</t>
  </si>
  <si>
    <t>Maruti New Swift ZXI HM01DE0174</t>
  </si>
  <si>
    <t>5001045</t>
  </si>
  <si>
    <t>HONDA CITY 1.5V CVT (i-VTEC)</t>
  </si>
  <si>
    <t>5001046</t>
  </si>
  <si>
    <t>JEEP COMPASS LIMITED(O) 2.0 D</t>
  </si>
  <si>
    <t>5001047</t>
  </si>
  <si>
    <t>CRETA 1.6 VTVT AUTO SX MH01DK2443</t>
  </si>
  <si>
    <t>5001048</t>
  </si>
  <si>
    <t>INNOVA CRYSTA 2.4 ZX 7STR BRONZE</t>
  </si>
  <si>
    <t>5001049</t>
  </si>
  <si>
    <t>KIA SELTOS SMARTSTREAM G1.4T GTX PLUS</t>
  </si>
  <si>
    <t>5001050</t>
  </si>
  <si>
    <t>IINOVA CRYSTA ZX AT GARNET RED MH01DT0863</t>
  </si>
  <si>
    <t>5001051</t>
  </si>
  <si>
    <t>TOYOTA INNOVA CRYSTA 2.4 V</t>
  </si>
  <si>
    <t>5001052</t>
  </si>
  <si>
    <t>Mercedes Benz MH01DX1511</t>
  </si>
  <si>
    <t>5001053</t>
  </si>
  <si>
    <t>Innova Crysta MH01DX8131</t>
  </si>
  <si>
    <t>5001054</t>
  </si>
  <si>
    <t>VOLVO S90 MH01EJ2722</t>
  </si>
  <si>
    <t>80000011</t>
  </si>
  <si>
    <t>Z60000</t>
  </si>
  <si>
    <t>6001047</t>
  </si>
  <si>
    <t>ADD NEW RECORD ROOM U-1</t>
  </si>
  <si>
    <t>6001270</t>
  </si>
  <si>
    <t>AUC PROJECT CONSULTANCY JHAGADIA</t>
  </si>
  <si>
    <t>6001278</t>
  </si>
  <si>
    <t>AUC JHAGADIA PROJECT CONSULTANCY</t>
  </si>
  <si>
    <t>6001319</t>
  </si>
  <si>
    <t>6001416</t>
  </si>
  <si>
    <t>AUC-BAR PELICAN</t>
  </si>
  <si>
    <t>6001432</t>
  </si>
  <si>
    <t>PLANT BUILDING</t>
  </si>
  <si>
    <t>6001433</t>
  </si>
  <si>
    <t>6001434</t>
  </si>
  <si>
    <t>6001435</t>
  </si>
  <si>
    <t>6001436</t>
  </si>
  <si>
    <t>6001437</t>
  </si>
  <si>
    <t>6001438</t>
  </si>
  <si>
    <t>U.G. TANK</t>
  </si>
  <si>
    <t>6001439</t>
  </si>
  <si>
    <t>ETP</t>
  </si>
  <si>
    <t>6001440</t>
  </si>
  <si>
    <t>Main Tank Farm (15 X 26)</t>
  </si>
  <si>
    <t>6001441</t>
  </si>
  <si>
    <t>CONCRETE ROAD</t>
  </si>
  <si>
    <t>6001442</t>
  </si>
  <si>
    <t>AUC-COMMON EXPENSES</t>
  </si>
  <si>
    <t>6001443</t>
  </si>
  <si>
    <t>AUC-ELECTRICAL INSTALLATION</t>
  </si>
  <si>
    <t>6001445</t>
  </si>
  <si>
    <t>AUC-DUST CONTROLLER (DOC) ISCPL</t>
  </si>
  <si>
    <t>6001455</t>
  </si>
  <si>
    <t>AUC - APPROACH ROAD AND PARKING</t>
  </si>
  <si>
    <t>6001463</t>
  </si>
  <si>
    <t>AUC - ELECTRICALS NEW OFFICE BUILDING</t>
  </si>
  <si>
    <t>6001485</t>
  </si>
  <si>
    <t>Solid Fuel Fired FBC Steam Boiler</t>
  </si>
  <si>
    <t>6001486</t>
  </si>
  <si>
    <t>Solid Fuel Fired FBC Steam Boiler 1 TPH Capacity@</t>
  </si>
  <si>
    <t>6001487</t>
  </si>
  <si>
    <t>Solid Fuel Fired FBC Thermal Oil Heater 6L Kcal/Hr</t>
  </si>
  <si>
    <t>6001490</t>
  </si>
  <si>
    <t>AUC PILOT PLANT</t>
  </si>
  <si>
    <t>6001491</t>
  </si>
  <si>
    <t>AUC MISC WORK(ALLOCATION)</t>
  </si>
  <si>
    <t>6001494</t>
  </si>
  <si>
    <t>AUC Store Building</t>
  </si>
  <si>
    <t>6001495</t>
  </si>
  <si>
    <t>SCREW CHILLING SYSTEM</t>
  </si>
  <si>
    <t>6001496</t>
  </si>
  <si>
    <t>6001501</t>
  </si>
  <si>
    <t>50 Nm3/Hr N2 generation plant</t>
  </si>
  <si>
    <t>6001503</t>
  </si>
  <si>
    <t>MAIN GATE HUME PIPE</t>
  </si>
  <si>
    <t>6001505</t>
  </si>
  <si>
    <t>NCTL Effluent Pipeline</t>
  </si>
  <si>
    <t>6001510</t>
  </si>
  <si>
    <t>Kettle Type Reboiler with hump and Heat Exchanger</t>
  </si>
  <si>
    <t>6001511</t>
  </si>
  <si>
    <t>Design, Engineering, Fabrication and Supply of</t>
  </si>
  <si>
    <t>6001512</t>
  </si>
  <si>
    <t>6001513</t>
  </si>
  <si>
    <t>Shell &amp; Tube Heat Exchanger</t>
  </si>
  <si>
    <t>6001516</t>
  </si>
  <si>
    <t>Reactor</t>
  </si>
  <si>
    <t>6001521</t>
  </si>
  <si>
    <t>Precast Concrete Eco Chimney HT 33 M</t>
  </si>
  <si>
    <t>6001522</t>
  </si>
  <si>
    <t>AUC - 808 AUTOMATION</t>
  </si>
  <si>
    <t>6001524</t>
  </si>
  <si>
    <t>2.0 Mn kCal/hr capacity Heater ECOTHERM VCL-F 2000</t>
  </si>
  <si>
    <t>6001525</t>
  </si>
  <si>
    <t>6001526</t>
  </si>
  <si>
    <t>Steam Jet Ejector and Water Ring Vacuum Pump</t>
  </si>
  <si>
    <t>6001527</t>
  </si>
  <si>
    <t>Structure MS PLATE</t>
  </si>
  <si>
    <t>6001528</t>
  </si>
  <si>
    <t>Pump, Motor and Accessories</t>
  </si>
  <si>
    <t>6001529</t>
  </si>
  <si>
    <t>6001530</t>
  </si>
  <si>
    <t>6001531</t>
  </si>
  <si>
    <t>Inverter Water cooled scroll chiller</t>
  </si>
  <si>
    <t>6001533</t>
  </si>
  <si>
    <t>Inspection of various Equipment</t>
  </si>
  <si>
    <t>6001535</t>
  </si>
  <si>
    <t>Pumps with Mechanical Seal and Accessories</t>
  </si>
  <si>
    <t>6001537</t>
  </si>
  <si>
    <t>Effluent Treatment Plant</t>
  </si>
  <si>
    <t>6001538</t>
  </si>
  <si>
    <t>6001542</t>
  </si>
  <si>
    <t>Motor</t>
  </si>
  <si>
    <t>6001544</t>
  </si>
  <si>
    <t>6001546</t>
  </si>
  <si>
    <t>Structure</t>
  </si>
  <si>
    <t>6001547</t>
  </si>
  <si>
    <t>6001548</t>
  </si>
  <si>
    <t>6001552</t>
  </si>
  <si>
    <t>6001553</t>
  </si>
  <si>
    <t>Pilot Plant Fabrication work</t>
  </si>
  <si>
    <t>6001554</t>
  </si>
  <si>
    <t>MCC Electrical Panel</t>
  </si>
  <si>
    <t>6001559</t>
  </si>
  <si>
    <t>Valves</t>
  </si>
  <si>
    <t>6001560</t>
  </si>
  <si>
    <t>Pipes and Fittings</t>
  </si>
  <si>
    <t>6001561</t>
  </si>
  <si>
    <t>Instruments</t>
  </si>
  <si>
    <t>6001562</t>
  </si>
  <si>
    <t>Electrical Heater Panel</t>
  </si>
  <si>
    <t>6001563</t>
  </si>
  <si>
    <t>Pilot plant for sebacic acid decolorization</t>
  </si>
  <si>
    <t>6001565</t>
  </si>
  <si>
    <t>6001566</t>
  </si>
  <si>
    <t>6001567</t>
  </si>
  <si>
    <t>MEOH STORAGE</t>
  </si>
  <si>
    <t>6001568</t>
  </si>
  <si>
    <t>Process plant-1 tank farm yard</t>
  </si>
  <si>
    <t>6001569</t>
  </si>
  <si>
    <t>Process plant 3 &amp; 4 tank farm yard both side</t>
  </si>
  <si>
    <t>6001570</t>
  </si>
  <si>
    <t>Boiler 2</t>
  </si>
  <si>
    <t>6001571</t>
  </si>
  <si>
    <t>Warehouse 3</t>
  </si>
  <si>
    <t>6001572</t>
  </si>
  <si>
    <t>TOILET BLOCK - 2</t>
  </si>
  <si>
    <t>6001574</t>
  </si>
  <si>
    <t>6001578</t>
  </si>
  <si>
    <t>6001583</t>
  </si>
  <si>
    <t>AUC - Design, Engineering &amp; Supply of Evaporator</t>
  </si>
  <si>
    <t>6001584</t>
  </si>
  <si>
    <t>AUC-SP.REACTOR PILOT PLANT</t>
  </si>
  <si>
    <t>6001588</t>
  </si>
  <si>
    <t>AUC - MODIFICATION 20 LAC KCAL TFH</t>
  </si>
  <si>
    <t>6001589</t>
  </si>
  <si>
    <t>6001597</t>
  </si>
  <si>
    <t>BLOWER</t>
  </si>
  <si>
    <t>6001598</t>
  </si>
  <si>
    <t>Diesel Generator Set</t>
  </si>
  <si>
    <t>6001601</t>
  </si>
  <si>
    <t>6001602</t>
  </si>
  <si>
    <t>6001607</t>
  </si>
  <si>
    <t>6001614</t>
  </si>
  <si>
    <t>Phase 2 Instrument</t>
  </si>
  <si>
    <t>6001618</t>
  </si>
  <si>
    <t>6001620</t>
  </si>
  <si>
    <t>AUC - DUST COLLECTOR SYSTEM FOR NEW SS PLANT</t>
  </si>
  <si>
    <t>6001623</t>
  </si>
  <si>
    <t>CHILLING PLANT</t>
  </si>
  <si>
    <t>6001624</t>
  </si>
  <si>
    <t>Boiler-1</t>
  </si>
  <si>
    <t>6001625</t>
  </si>
  <si>
    <t>CRACKER AREA - 1</t>
  </si>
  <si>
    <t>6001626</t>
  </si>
  <si>
    <t>MAIN TANK FARM</t>
  </si>
  <si>
    <t>6001627</t>
  </si>
  <si>
    <t>CABLE TRAY RACK FOUNDATION</t>
  </si>
  <si>
    <t>6001628</t>
  </si>
  <si>
    <t>PARKING - B</t>
  </si>
  <si>
    <t>6001629</t>
  </si>
  <si>
    <t>RCC ROAD</t>
  </si>
  <si>
    <t>6001632</t>
  </si>
  <si>
    <t>6001633</t>
  </si>
  <si>
    <t>CPVC –PIPES &amp; FITTINGS</t>
  </si>
  <si>
    <t>6001634</t>
  </si>
  <si>
    <t>CONTROL ROOM</t>
  </si>
  <si>
    <t>6001635</t>
  </si>
  <si>
    <t>6001636</t>
  </si>
  <si>
    <t>6001637</t>
  </si>
  <si>
    <t>6001641</t>
  </si>
  <si>
    <t>6001642</t>
  </si>
  <si>
    <t>PACKING ROOM</t>
  </si>
  <si>
    <t>6001643</t>
  </si>
  <si>
    <t>FORKLIFT  EVX30</t>
  </si>
  <si>
    <t>6001646</t>
  </si>
  <si>
    <t>6001648</t>
  </si>
  <si>
    <t>CANTEEN</t>
  </si>
  <si>
    <t>6001649</t>
  </si>
  <si>
    <t>CHANGE ROOM</t>
  </si>
  <si>
    <t>6001650</t>
  </si>
  <si>
    <t>BRICK WALL(UTILITY, A1 + BOILER 1&amp;2</t>
  </si>
  <si>
    <t>6001651</t>
  </si>
  <si>
    <t>MAIN GATE</t>
  </si>
  <si>
    <t>6001652</t>
  </si>
  <si>
    <t>RAMP PAKCING AREA &amp; WAREHOUSE</t>
  </si>
  <si>
    <t>6001653</t>
  </si>
  <si>
    <t>6001654</t>
  </si>
  <si>
    <t>RO+DM RAW MATERIAL STORAGE TANK</t>
  </si>
  <si>
    <t>6001657</t>
  </si>
  <si>
    <t>AUC - PRE FABRICATED CABIN FOR WEIGH BRIDGE</t>
  </si>
  <si>
    <t>6001659</t>
  </si>
  <si>
    <t>AUC - Spin Flash Dryer (New SS Plant)</t>
  </si>
  <si>
    <t>6001660</t>
  </si>
  <si>
    <t>AUC-GMS</t>
  </si>
  <si>
    <t>6001661</t>
  </si>
  <si>
    <t>6001663</t>
  </si>
  <si>
    <t>FILTER PRESS CGR</t>
  </si>
  <si>
    <t>6001673</t>
  </si>
  <si>
    <t>AUC--ETP Sludge Filtration</t>
  </si>
  <si>
    <t>6001674</t>
  </si>
  <si>
    <t>EPBX  SYSTEM.</t>
  </si>
  <si>
    <t>6001679</t>
  </si>
  <si>
    <t>AUC - Spent Carbon Handling</t>
  </si>
  <si>
    <t>6001682</t>
  </si>
  <si>
    <t>AUC-EMISSION MONITORING SYSTEM</t>
  </si>
  <si>
    <t>6001684</t>
  </si>
  <si>
    <t>AUC - RAIN WATER COLLECTION SYSTEM</t>
  </si>
  <si>
    <t>6001685</t>
  </si>
  <si>
    <t>6001693</t>
  </si>
  <si>
    <t>AUC-CRUDE SEBACIC ACID HANDLING SYSTEM</t>
  </si>
  <si>
    <t>6001697</t>
  </si>
  <si>
    <t>AUC-D-MR TANK</t>
  </si>
  <si>
    <t>6001699</t>
  </si>
  <si>
    <t>AUC-S S SHED FOR SODIUM SULPHATE</t>
  </si>
  <si>
    <t>6001701</t>
  </si>
  <si>
    <t>AUC-NEW HYDRINT LINE PUMP &amp; ACCESSORIES</t>
  </si>
  <si>
    <t>6001702</t>
  </si>
  <si>
    <t>AUC-GMS REACTOR</t>
  </si>
  <si>
    <t>6001704</t>
  </si>
  <si>
    <t>SITE DEVELOPMENT</t>
  </si>
  <si>
    <t>6001706</t>
  </si>
  <si>
    <t>AUC - OCTANOL RECOVERY MONITORING</t>
  </si>
  <si>
    <t>6001707</t>
  </si>
  <si>
    <t>AUC - 3RD SERIES OF 75 HP CRACKER AND ACCESSORIES</t>
  </si>
  <si>
    <t>6001711</t>
  </si>
  <si>
    <t>METHANOL STORAGE TANK</t>
  </si>
  <si>
    <t>6001712</t>
  </si>
  <si>
    <t>AUC-320 KVA DG SET (CPCB IV+)</t>
  </si>
  <si>
    <t>6001713</t>
  </si>
  <si>
    <t>AUC-SS304 CONDENSOR 100M2</t>
  </si>
  <si>
    <t>6001725</t>
  </si>
  <si>
    <t>AUC-INTER UNIT POWER CABLE FOR DG SET</t>
  </si>
  <si>
    <t>6001729</t>
  </si>
  <si>
    <t>AUC-KION OM FORKLIFT EVX 20 AC MAX HVT 2125++</t>
  </si>
  <si>
    <t>6001734</t>
  </si>
  <si>
    <t>AUC-NEW PULVERIZER BUILDING</t>
  </si>
  <si>
    <t>6001737</t>
  </si>
  <si>
    <t>AUC - Watch Tower</t>
  </si>
  <si>
    <t>6001739</t>
  </si>
  <si>
    <t>All Process plant Equipment Erection &amp; Commissioni</t>
  </si>
  <si>
    <t>6001740</t>
  </si>
  <si>
    <t>AUC-DRUM RACKING SYSTEM</t>
  </si>
  <si>
    <t>6001741</t>
  </si>
  <si>
    <t>AUC - Storage Tank SA98%</t>
  </si>
  <si>
    <t>6001742</t>
  </si>
  <si>
    <t>BOILER WATER SCRUBBER</t>
  </si>
  <si>
    <t>6001744</t>
  </si>
  <si>
    <t>AUC-TANKYARD PANEL</t>
  </si>
  <si>
    <t>6001745</t>
  </si>
  <si>
    <t>AUC NEW Pulveriser U-1</t>
  </si>
  <si>
    <t>6001746</t>
  </si>
  <si>
    <t>AUC-NEW COOLING TOWER</t>
  </si>
  <si>
    <t>6001749</t>
  </si>
  <si>
    <t>AUC-TANKFARM SHED</t>
  </si>
  <si>
    <t>6001750</t>
  </si>
  <si>
    <t>AUC-APC ONLINE UPS 1KVA &amp; BATTERY 12V 26AH</t>
  </si>
  <si>
    <t/>
  </si>
  <si>
    <t>Asset</t>
  </si>
  <si>
    <t>Subnumber</t>
  </si>
  <si>
    <t>Balance sheet item</t>
  </si>
  <si>
    <t>Acquisition:Acquis. and production costs</t>
  </si>
  <si>
    <t>Company Code</t>
  </si>
  <si>
    <t>Asset description</t>
  </si>
  <si>
    <t>Capitalized on</t>
  </si>
  <si>
    <t>APC FY start</t>
  </si>
  <si>
    <t>Dep. FY start</t>
  </si>
  <si>
    <t>Bk.val.FY strt</t>
  </si>
  <si>
    <t>Acquisition</t>
  </si>
  <si>
    <t>Dep. for year</t>
  </si>
  <si>
    <t>Retirement</t>
  </si>
  <si>
    <t>Dep.retir.</t>
  </si>
  <si>
    <t>Curr.bk.val.</t>
  </si>
  <si>
    <t>Transfer</t>
  </si>
  <si>
    <t>Dep.transfer</t>
  </si>
  <si>
    <t>Post-capital.</t>
  </si>
  <si>
    <t>Dep.post-cap.</t>
  </si>
  <si>
    <t>Invest.support</t>
  </si>
  <si>
    <t>Write-ups</t>
  </si>
  <si>
    <t>Accumul. dep.</t>
  </si>
  <si>
    <t>Current APC</t>
  </si>
  <si>
    <t>Currency</t>
  </si>
  <si>
    <t>Asset Class</t>
  </si>
  <si>
    <t>Concat</t>
  </si>
  <si>
    <t>Group</t>
  </si>
  <si>
    <t>Land</t>
  </si>
  <si>
    <t>Lease Land</t>
  </si>
  <si>
    <t>Building</t>
  </si>
  <si>
    <t>P&amp;M</t>
  </si>
  <si>
    <t>Office Equipment</t>
  </si>
  <si>
    <t>Vehicle</t>
  </si>
  <si>
    <t>Furniture</t>
  </si>
  <si>
    <t>Technology</t>
  </si>
  <si>
    <t>Intangible</t>
  </si>
  <si>
    <t>AUC</t>
  </si>
  <si>
    <t>Profit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</si>
</sst>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3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53"/>
  <sheetViews>
    <sheetView tabSelected="1" topLeftCell="S1" workbookViewId="0">
      <pane ySplit="1" topLeftCell="A1683" activePane="bottomLeft" state="frozen"/>
      <selection pane="bottomLeft" activeCell="AC1687" sqref="AC1687"/>
    </sheetView>
  </sheetViews>
  <sheetFormatPr defaultRowHeight="12.5"/>
  <cols>
    <col min="1" max="1" width="9" bestFit="1" customWidth="1"/>
    <col min="2" max="2" width="11" bestFit="1" customWidth="1"/>
    <col min="3" max="3" width="11" customWidth="1"/>
    <col min="5" max="5" width="11" customWidth="1"/>
    <col min="6" max="6" width="12" bestFit="1" customWidth="1"/>
    <col min="7" max="7" width="26" bestFit="1" customWidth="1"/>
    <col min="8" max="8" width="14" bestFit="1" customWidth="1"/>
    <col min="9" max="9" width="52" bestFit="1" customWidth="1"/>
    <col min="10" max="10" width="16" bestFit="1" customWidth="1"/>
    <col min="11" max="11" width="16.7265625" bestFit="1" customWidth="1"/>
    <col min="12" max="12" width="17.453125" bestFit="1" customWidth="1"/>
    <col min="13" max="13" width="16.7265625" bestFit="1" customWidth="1"/>
    <col min="14" max="15" width="16.08984375" bestFit="1" customWidth="1"/>
    <col min="16" max="17" width="6.08984375" bestFit="1" customWidth="1"/>
    <col min="18" max="18" width="16.7265625" bestFit="1" customWidth="1"/>
    <col min="19" max="19" width="16.08984375" bestFit="1" customWidth="1"/>
    <col min="20" max="24" width="6.08984375" bestFit="1" customWidth="1"/>
    <col min="25" max="25" width="17.453125" bestFit="1" customWidth="1"/>
    <col min="26" max="26" width="16.7265625" bestFit="1" customWidth="1"/>
    <col min="27" max="27" width="10" bestFit="1" customWidth="1"/>
    <col min="28" max="28" width="13" bestFit="1" customWidth="1"/>
  </cols>
  <sheetData>
    <row r="1" spans="1:28" ht="37.5">
      <c r="A1" s="1" t="s">
        <v>3289</v>
      </c>
      <c r="B1" s="1" t="s">
        <v>3290</v>
      </c>
      <c r="C1" s="1" t="s">
        <v>3314</v>
      </c>
      <c r="D1" s="1" t="s">
        <v>3326</v>
      </c>
      <c r="E1" s="1" t="s">
        <v>3315</v>
      </c>
      <c r="F1" s="7" t="s">
        <v>3291</v>
      </c>
      <c r="G1" s="7" t="s">
        <v>3292</v>
      </c>
      <c r="H1" s="1" t="s">
        <v>3293</v>
      </c>
      <c r="I1" s="1" t="s">
        <v>3294</v>
      </c>
      <c r="J1" s="1" t="s">
        <v>3295</v>
      </c>
      <c r="K1" s="1" t="s">
        <v>3296</v>
      </c>
      <c r="L1" s="1" t="s">
        <v>3297</v>
      </c>
      <c r="M1" s="1" t="s">
        <v>3298</v>
      </c>
      <c r="N1" s="1" t="s">
        <v>3299</v>
      </c>
      <c r="O1" s="1" t="s">
        <v>3300</v>
      </c>
      <c r="P1" s="7" t="s">
        <v>3301</v>
      </c>
      <c r="Q1" s="7" t="s">
        <v>3302</v>
      </c>
      <c r="R1" s="1" t="s">
        <v>3303</v>
      </c>
      <c r="S1" s="1" t="s">
        <v>3304</v>
      </c>
      <c r="T1" s="7" t="s">
        <v>3305</v>
      </c>
      <c r="U1" s="7" t="s">
        <v>3306</v>
      </c>
      <c r="V1" s="7" t="s">
        <v>3307</v>
      </c>
      <c r="W1" s="7" t="s">
        <v>3308</v>
      </c>
      <c r="X1" s="7" t="s">
        <v>3309</v>
      </c>
      <c r="Y1" s="1" t="s">
        <v>3310</v>
      </c>
      <c r="Z1" s="1" t="s">
        <v>3311</v>
      </c>
      <c r="AA1" s="1" t="s">
        <v>3312</v>
      </c>
      <c r="AB1" s="1" t="s">
        <v>3313</v>
      </c>
    </row>
    <row r="2" spans="1:28">
      <c r="A2" t="s">
        <v>0</v>
      </c>
      <c r="B2" t="s">
        <v>1</v>
      </c>
      <c r="C2">
        <v>10010000</v>
      </c>
      <c r="D2">
        <v>11</v>
      </c>
      <c r="E2" t="s">
        <v>3316</v>
      </c>
      <c r="F2" t="s">
        <v>2</v>
      </c>
      <c r="G2" t="s">
        <v>3</v>
      </c>
      <c r="H2" t="s">
        <v>4</v>
      </c>
      <c r="I2" t="s">
        <v>5</v>
      </c>
      <c r="J2" s="2">
        <v>38443</v>
      </c>
      <c r="K2" s="3">
        <v>14567802</v>
      </c>
      <c r="L2" s="3">
        <v>0</v>
      </c>
      <c r="M2" s="3">
        <v>14567802</v>
      </c>
      <c r="N2" s="3">
        <v>0</v>
      </c>
      <c r="O2" s="3">
        <v>0</v>
      </c>
      <c r="P2" s="3">
        <v>0</v>
      </c>
      <c r="Q2" s="3">
        <v>0</v>
      </c>
      <c r="R2" s="3">
        <v>14567802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14567802</v>
      </c>
      <c r="AA2" t="s">
        <v>6</v>
      </c>
      <c r="AB2" t="s">
        <v>7</v>
      </c>
    </row>
    <row r="3" spans="1:28">
      <c r="A3" t="s">
        <v>8</v>
      </c>
      <c r="B3" t="s">
        <v>1</v>
      </c>
      <c r="C3">
        <v>10010010</v>
      </c>
      <c r="D3">
        <v>19</v>
      </c>
      <c r="E3" t="s">
        <v>3316</v>
      </c>
      <c r="F3" t="s">
        <v>2</v>
      </c>
      <c r="G3" t="s">
        <v>3</v>
      </c>
      <c r="H3" t="s">
        <v>4</v>
      </c>
      <c r="I3" t="s">
        <v>9</v>
      </c>
      <c r="J3" s="2">
        <v>41153</v>
      </c>
      <c r="K3" s="3">
        <v>38022750</v>
      </c>
      <c r="L3" s="3">
        <v>0</v>
      </c>
      <c r="M3" s="3">
        <v>38022750</v>
      </c>
      <c r="N3" s="3">
        <v>0</v>
      </c>
      <c r="O3" s="3">
        <v>0</v>
      </c>
      <c r="P3" s="3">
        <v>0</v>
      </c>
      <c r="Q3" s="3">
        <v>0</v>
      </c>
      <c r="R3" s="3">
        <v>38022750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38022750</v>
      </c>
      <c r="AA3" t="s">
        <v>6</v>
      </c>
      <c r="AB3" t="s">
        <v>7</v>
      </c>
    </row>
    <row r="4" spans="1:28">
      <c r="A4" t="s">
        <v>10</v>
      </c>
      <c r="B4" t="s">
        <v>1</v>
      </c>
      <c r="C4">
        <v>10010030</v>
      </c>
      <c r="D4">
        <v>19</v>
      </c>
      <c r="E4" t="s">
        <v>3316</v>
      </c>
      <c r="F4" t="s">
        <v>2</v>
      </c>
      <c r="G4" t="s">
        <v>3</v>
      </c>
      <c r="H4" t="s">
        <v>4</v>
      </c>
      <c r="I4" t="s">
        <v>11</v>
      </c>
      <c r="J4" s="2">
        <v>43677</v>
      </c>
      <c r="K4" s="3">
        <v>28512345.68</v>
      </c>
      <c r="L4" s="3">
        <v>0</v>
      </c>
      <c r="M4" s="3">
        <v>28512345.68</v>
      </c>
      <c r="N4" s="3">
        <v>0</v>
      </c>
      <c r="O4" s="3">
        <v>0</v>
      </c>
      <c r="P4" s="3">
        <v>0</v>
      </c>
      <c r="Q4" s="3">
        <v>0</v>
      </c>
      <c r="R4" s="3">
        <v>28512345.68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28512345.68</v>
      </c>
      <c r="AA4" t="s">
        <v>6</v>
      </c>
      <c r="AB4" t="s">
        <v>7</v>
      </c>
    </row>
    <row r="5" spans="1:28">
      <c r="A5" t="s">
        <v>12</v>
      </c>
      <c r="B5" t="s">
        <v>1</v>
      </c>
      <c r="C5">
        <v>10010040</v>
      </c>
      <c r="D5">
        <v>12</v>
      </c>
      <c r="E5" t="s">
        <v>3316</v>
      </c>
      <c r="F5" t="s">
        <v>2</v>
      </c>
      <c r="G5" t="s">
        <v>3</v>
      </c>
      <c r="H5" t="s">
        <v>4</v>
      </c>
      <c r="I5" t="s">
        <v>13</v>
      </c>
      <c r="J5" s="2">
        <v>44624</v>
      </c>
      <c r="K5" s="3">
        <v>3668957.7</v>
      </c>
      <c r="L5" s="3">
        <v>0</v>
      </c>
      <c r="M5" s="3">
        <v>3668957.7</v>
      </c>
      <c r="N5" s="3">
        <v>0</v>
      </c>
      <c r="O5" s="3">
        <v>0</v>
      </c>
      <c r="P5" s="3">
        <v>0</v>
      </c>
      <c r="Q5" s="3">
        <v>0</v>
      </c>
      <c r="R5" s="3">
        <v>3668957.7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3668957.7</v>
      </c>
      <c r="AA5" t="s">
        <v>6</v>
      </c>
      <c r="AB5" t="s">
        <v>7</v>
      </c>
    </row>
    <row r="6" spans="1:28">
      <c r="A6" t="s">
        <v>14</v>
      </c>
      <c r="B6" t="s">
        <v>1</v>
      </c>
      <c r="C6">
        <v>10020000</v>
      </c>
      <c r="D6">
        <v>11</v>
      </c>
      <c r="E6" t="s">
        <v>3317</v>
      </c>
      <c r="F6" t="s">
        <v>2</v>
      </c>
      <c r="G6" t="s">
        <v>15</v>
      </c>
      <c r="H6" t="s">
        <v>4</v>
      </c>
      <c r="I6" t="s">
        <v>16</v>
      </c>
      <c r="J6" s="2">
        <v>38443</v>
      </c>
      <c r="K6" s="3">
        <v>10126777</v>
      </c>
      <c r="L6" s="3">
        <v>-2756135</v>
      </c>
      <c r="M6" s="3">
        <f>K6+L6</f>
        <v>7370642</v>
      </c>
      <c r="N6" s="3">
        <v>0</v>
      </c>
      <c r="O6" s="3">
        <f>-104742/2</f>
        <v>-52371</v>
      </c>
      <c r="P6" s="3">
        <v>0</v>
      </c>
      <c r="Q6" s="3">
        <v>0</v>
      </c>
      <c r="R6" s="3">
        <f>M6+O6</f>
        <v>7318271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f>L6+O6</f>
        <v>-2808506</v>
      </c>
      <c r="Z6" s="3">
        <f>K6+N6</f>
        <v>10126777</v>
      </c>
      <c r="AA6" t="s">
        <v>6</v>
      </c>
      <c r="AB6" t="s">
        <v>17</v>
      </c>
    </row>
    <row r="7" spans="1:28">
      <c r="A7" t="s">
        <v>18</v>
      </c>
      <c r="B7" t="s">
        <v>1</v>
      </c>
      <c r="C7">
        <v>10020010</v>
      </c>
      <c r="D7">
        <v>11</v>
      </c>
      <c r="E7" t="s">
        <v>3317</v>
      </c>
      <c r="F7" t="s">
        <v>2</v>
      </c>
      <c r="G7" t="s">
        <v>15</v>
      </c>
      <c r="H7" t="s">
        <v>4</v>
      </c>
      <c r="I7" t="s">
        <v>19</v>
      </c>
      <c r="J7" s="2">
        <v>42094</v>
      </c>
      <c r="K7" s="3">
        <v>81638585</v>
      </c>
      <c r="L7" s="3">
        <v>-8021259</v>
      </c>
      <c r="M7" s="3">
        <f>K7+L7</f>
        <v>73617326</v>
      </c>
      <c r="N7" s="3">
        <v>0</v>
      </c>
      <c r="O7" s="3">
        <f>-891251/2</f>
        <v>-445625.5</v>
      </c>
      <c r="P7" s="3">
        <v>0</v>
      </c>
      <c r="Q7" s="3">
        <v>0</v>
      </c>
      <c r="R7" s="3">
        <f>M7+O7</f>
        <v>73171700.5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f>L7+O7</f>
        <v>-8466884.5</v>
      </c>
      <c r="Z7" s="3">
        <f>K7+N7</f>
        <v>81638585</v>
      </c>
      <c r="AA7" t="s">
        <v>6</v>
      </c>
      <c r="AB7" t="s">
        <v>17</v>
      </c>
    </row>
    <row r="8" spans="1:28">
      <c r="A8" t="s">
        <v>20</v>
      </c>
      <c r="B8" t="s">
        <v>1</v>
      </c>
      <c r="C8">
        <v>20010000</v>
      </c>
      <c r="D8">
        <v>11</v>
      </c>
      <c r="E8" t="s">
        <v>3318</v>
      </c>
      <c r="F8" t="s">
        <v>2</v>
      </c>
      <c r="G8" t="s">
        <v>21</v>
      </c>
      <c r="H8" t="s">
        <v>4</v>
      </c>
      <c r="I8" t="s">
        <v>22</v>
      </c>
      <c r="J8" s="2">
        <v>38443</v>
      </c>
      <c r="K8" s="3">
        <v>1889210</v>
      </c>
      <c r="L8" s="3">
        <v>-843691</v>
      </c>
      <c r="M8" s="3">
        <v>1045519</v>
      </c>
      <c r="N8" s="3">
        <v>0</v>
      </c>
      <c r="O8" s="3">
        <v>-11598</v>
      </c>
      <c r="P8" s="3">
        <v>0</v>
      </c>
      <c r="Q8" s="3">
        <v>0</v>
      </c>
      <c r="R8" s="3">
        <v>1033921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-855289</v>
      </c>
      <c r="Z8" s="3">
        <v>1889210</v>
      </c>
      <c r="AA8" t="s">
        <v>6</v>
      </c>
      <c r="AB8" t="s">
        <v>23</v>
      </c>
    </row>
    <row r="9" spans="1:28">
      <c r="A9" t="s">
        <v>24</v>
      </c>
      <c r="B9" t="s">
        <v>1</v>
      </c>
      <c r="C9">
        <v>20010010</v>
      </c>
      <c r="D9">
        <v>11</v>
      </c>
      <c r="E9" t="s">
        <v>3318</v>
      </c>
      <c r="F9" t="s">
        <v>2</v>
      </c>
      <c r="G9" t="s">
        <v>21</v>
      </c>
      <c r="H9" t="s">
        <v>4</v>
      </c>
      <c r="I9" t="s">
        <v>25</v>
      </c>
      <c r="J9" s="2">
        <v>38443</v>
      </c>
      <c r="K9" s="3">
        <v>5486324</v>
      </c>
      <c r="L9" s="3">
        <v>-2149935</v>
      </c>
      <c r="M9" s="3">
        <v>3336389</v>
      </c>
      <c r="N9" s="3">
        <v>0</v>
      </c>
      <c r="O9" s="3">
        <v>-37342</v>
      </c>
      <c r="P9" s="3">
        <v>0</v>
      </c>
      <c r="Q9" s="3">
        <v>0</v>
      </c>
      <c r="R9" s="3">
        <v>3299047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-2187277</v>
      </c>
      <c r="Z9" s="3">
        <v>5486324</v>
      </c>
      <c r="AA9" t="s">
        <v>6</v>
      </c>
      <c r="AB9" t="s">
        <v>23</v>
      </c>
    </row>
    <row r="10" spans="1:28">
      <c r="A10" t="s">
        <v>26</v>
      </c>
      <c r="B10" t="s">
        <v>1</v>
      </c>
      <c r="C10">
        <v>20010030</v>
      </c>
      <c r="D10">
        <v>11</v>
      </c>
      <c r="E10" t="s">
        <v>3318</v>
      </c>
      <c r="F10" t="s">
        <v>2</v>
      </c>
      <c r="G10" t="s">
        <v>21</v>
      </c>
      <c r="H10" t="s">
        <v>4</v>
      </c>
      <c r="I10" t="s">
        <v>27</v>
      </c>
      <c r="J10" s="2">
        <v>38443</v>
      </c>
      <c r="K10" s="3">
        <v>3073772</v>
      </c>
      <c r="L10" s="3">
        <v>-1740706</v>
      </c>
      <c r="M10" s="3">
        <v>1333066</v>
      </c>
      <c r="N10" s="3">
        <v>0</v>
      </c>
      <c r="O10" s="3">
        <v>-53608</v>
      </c>
      <c r="P10" s="3">
        <v>0</v>
      </c>
      <c r="Q10" s="3">
        <v>0</v>
      </c>
      <c r="R10" s="3">
        <v>1279458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-1794314</v>
      </c>
      <c r="Z10" s="3">
        <v>3073772</v>
      </c>
      <c r="AA10" t="s">
        <v>6</v>
      </c>
      <c r="AB10" t="s">
        <v>23</v>
      </c>
    </row>
    <row r="11" spans="1:28">
      <c r="A11" t="s">
        <v>28</v>
      </c>
      <c r="B11" t="s">
        <v>1</v>
      </c>
      <c r="C11">
        <v>20010040</v>
      </c>
      <c r="D11">
        <v>11</v>
      </c>
      <c r="E11" t="s">
        <v>3318</v>
      </c>
      <c r="F11" t="s">
        <v>2</v>
      </c>
      <c r="G11" t="s">
        <v>21</v>
      </c>
      <c r="H11" t="s">
        <v>4</v>
      </c>
      <c r="I11" t="s">
        <v>29</v>
      </c>
      <c r="J11" s="2">
        <v>38443</v>
      </c>
      <c r="K11" s="3">
        <v>8007065</v>
      </c>
      <c r="L11" s="3">
        <v>-5718105</v>
      </c>
      <c r="M11" s="3">
        <v>2288960</v>
      </c>
      <c r="N11" s="3">
        <v>0</v>
      </c>
      <c r="O11" s="3">
        <v>-85846</v>
      </c>
      <c r="P11" s="3">
        <v>0</v>
      </c>
      <c r="Q11" s="3">
        <v>0</v>
      </c>
      <c r="R11" s="3">
        <v>2203114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-5803951</v>
      </c>
      <c r="Z11" s="3">
        <v>8007065</v>
      </c>
      <c r="AA11" t="s">
        <v>6</v>
      </c>
      <c r="AB11" t="s">
        <v>23</v>
      </c>
    </row>
    <row r="12" spans="1:28">
      <c r="A12" t="s">
        <v>28</v>
      </c>
      <c r="B12" t="s">
        <v>30</v>
      </c>
      <c r="C12">
        <v>20010041</v>
      </c>
      <c r="D12">
        <v>11</v>
      </c>
      <c r="E12" t="s">
        <v>3318</v>
      </c>
      <c r="F12" t="s">
        <v>2</v>
      </c>
      <c r="G12" t="s">
        <v>21</v>
      </c>
      <c r="H12" t="s">
        <v>4</v>
      </c>
      <c r="I12" t="s">
        <v>31</v>
      </c>
      <c r="J12" s="2">
        <v>41310</v>
      </c>
      <c r="K12" s="3">
        <v>369518.21</v>
      </c>
      <c r="L12" s="3">
        <v>-127047</v>
      </c>
      <c r="M12" s="3">
        <v>242471.21</v>
      </c>
      <c r="N12" s="3">
        <v>0</v>
      </c>
      <c r="O12" s="3">
        <v>-5958</v>
      </c>
      <c r="P12" s="3">
        <v>0</v>
      </c>
      <c r="Q12" s="3">
        <v>0</v>
      </c>
      <c r="R12" s="3">
        <v>236513.21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-133005</v>
      </c>
      <c r="Z12" s="3">
        <v>369518.21</v>
      </c>
      <c r="AA12" t="s">
        <v>6</v>
      </c>
      <c r="AB12" t="s">
        <v>23</v>
      </c>
    </row>
    <row r="13" spans="1:28">
      <c r="A13" t="s">
        <v>32</v>
      </c>
      <c r="B13" t="s">
        <v>1</v>
      </c>
      <c r="C13">
        <v>20010060</v>
      </c>
      <c r="D13">
        <v>11</v>
      </c>
      <c r="E13" t="s">
        <v>3318</v>
      </c>
      <c r="F13" t="s">
        <v>2</v>
      </c>
      <c r="G13" t="s">
        <v>21</v>
      </c>
      <c r="H13" t="s">
        <v>4</v>
      </c>
      <c r="I13" t="s">
        <v>33</v>
      </c>
      <c r="J13" s="2">
        <v>38443</v>
      </c>
      <c r="K13" s="3">
        <v>1162787</v>
      </c>
      <c r="L13" s="3">
        <v>-489986</v>
      </c>
      <c r="M13" s="3">
        <v>672801</v>
      </c>
      <c r="N13" s="3">
        <v>0</v>
      </c>
      <c r="O13" s="3">
        <v>-7496</v>
      </c>
      <c r="P13" s="3">
        <v>0</v>
      </c>
      <c r="Q13" s="3">
        <v>0</v>
      </c>
      <c r="R13" s="3">
        <v>665305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-497482</v>
      </c>
      <c r="Z13" s="3">
        <v>1162787</v>
      </c>
      <c r="AA13" t="s">
        <v>6</v>
      </c>
      <c r="AB13" t="s">
        <v>23</v>
      </c>
    </row>
    <row r="14" spans="1:28">
      <c r="A14" t="s">
        <v>34</v>
      </c>
      <c r="B14" t="s">
        <v>1</v>
      </c>
      <c r="C14">
        <v>20010070</v>
      </c>
      <c r="D14">
        <v>11</v>
      </c>
      <c r="E14" t="s">
        <v>3318</v>
      </c>
      <c r="F14" t="s">
        <v>2</v>
      </c>
      <c r="G14" t="s">
        <v>21</v>
      </c>
      <c r="H14" t="s">
        <v>4</v>
      </c>
      <c r="I14" t="s">
        <v>35</v>
      </c>
      <c r="J14" s="2">
        <v>38443</v>
      </c>
      <c r="K14" s="3">
        <v>8252369</v>
      </c>
      <c r="L14" s="3">
        <v>-3303274</v>
      </c>
      <c r="M14" s="3">
        <v>4949095</v>
      </c>
      <c r="N14" s="3">
        <v>0</v>
      </c>
      <c r="O14" s="3">
        <v>-55323</v>
      </c>
      <c r="P14" s="3">
        <v>0</v>
      </c>
      <c r="Q14" s="3">
        <v>0</v>
      </c>
      <c r="R14" s="3">
        <v>4893772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-3358597</v>
      </c>
      <c r="Z14" s="3">
        <v>8252369</v>
      </c>
      <c r="AA14" t="s">
        <v>6</v>
      </c>
      <c r="AB14" t="s">
        <v>23</v>
      </c>
    </row>
    <row r="15" spans="1:28">
      <c r="A15" t="s">
        <v>36</v>
      </c>
      <c r="B15" t="s">
        <v>1</v>
      </c>
      <c r="C15">
        <v>20010080</v>
      </c>
      <c r="D15">
        <v>10</v>
      </c>
      <c r="E15" t="s">
        <v>3318</v>
      </c>
      <c r="F15" t="s">
        <v>2</v>
      </c>
      <c r="G15" t="s">
        <v>21</v>
      </c>
      <c r="H15" t="s">
        <v>4</v>
      </c>
      <c r="I15" t="s">
        <v>37</v>
      </c>
      <c r="J15" s="2">
        <v>38443</v>
      </c>
      <c r="K15" s="3">
        <v>3663798</v>
      </c>
      <c r="L15" s="3">
        <v>-1174010</v>
      </c>
      <c r="M15" s="3">
        <v>2489788</v>
      </c>
      <c r="N15" s="3">
        <v>0</v>
      </c>
      <c r="O15" s="3">
        <v>-28206</v>
      </c>
      <c r="P15" s="3">
        <v>0</v>
      </c>
      <c r="Q15" s="3">
        <v>0</v>
      </c>
      <c r="R15" s="3">
        <v>2461582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-1202216</v>
      </c>
      <c r="Z15" s="3">
        <v>3663798</v>
      </c>
      <c r="AA15" t="s">
        <v>6</v>
      </c>
      <c r="AB15" t="s">
        <v>23</v>
      </c>
    </row>
    <row r="16" spans="1:28">
      <c r="A16" t="s">
        <v>36</v>
      </c>
      <c r="B16" t="s">
        <v>30</v>
      </c>
      <c r="C16">
        <v>20010081</v>
      </c>
      <c r="D16">
        <v>10</v>
      </c>
      <c r="E16" t="s">
        <v>3318</v>
      </c>
      <c r="F16" t="s">
        <v>2</v>
      </c>
      <c r="G16" t="s">
        <v>21</v>
      </c>
      <c r="H16" t="s">
        <v>4</v>
      </c>
      <c r="I16" t="s">
        <v>38</v>
      </c>
      <c r="J16" s="2">
        <v>40264</v>
      </c>
      <c r="K16" s="3">
        <v>410089.5</v>
      </c>
      <c r="L16" s="3">
        <v>-166424</v>
      </c>
      <c r="M16" s="3">
        <v>243665.5</v>
      </c>
      <c r="N16" s="3">
        <v>0</v>
      </c>
      <c r="O16" s="3">
        <v>-6999</v>
      </c>
      <c r="P16" s="3">
        <v>0</v>
      </c>
      <c r="Q16" s="3">
        <v>0</v>
      </c>
      <c r="R16" s="3">
        <v>236666.5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-173423</v>
      </c>
      <c r="Z16" s="3">
        <v>410089.5</v>
      </c>
      <c r="AA16" t="s">
        <v>6</v>
      </c>
      <c r="AB16" t="s">
        <v>23</v>
      </c>
    </row>
    <row r="17" spans="1:28">
      <c r="A17" t="s">
        <v>39</v>
      </c>
      <c r="B17" t="s">
        <v>1</v>
      </c>
      <c r="C17">
        <v>20010090</v>
      </c>
      <c r="D17">
        <v>11</v>
      </c>
      <c r="E17" t="s">
        <v>3318</v>
      </c>
      <c r="F17" t="s">
        <v>2</v>
      </c>
      <c r="G17" t="s">
        <v>40</v>
      </c>
      <c r="H17" t="s">
        <v>4</v>
      </c>
      <c r="I17" t="s">
        <v>41</v>
      </c>
      <c r="J17" s="2">
        <v>39371</v>
      </c>
      <c r="K17" s="3">
        <v>242781</v>
      </c>
      <c r="L17" s="3">
        <v>-128114</v>
      </c>
      <c r="M17" s="3">
        <v>114667</v>
      </c>
      <c r="N17" s="3">
        <v>0</v>
      </c>
      <c r="O17" s="3">
        <v>-3797</v>
      </c>
      <c r="P17" s="3">
        <v>0</v>
      </c>
      <c r="Q17" s="3">
        <v>0</v>
      </c>
      <c r="R17" s="3">
        <v>110870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-131911</v>
      </c>
      <c r="Z17" s="3">
        <v>242781</v>
      </c>
      <c r="AA17" t="s">
        <v>6</v>
      </c>
      <c r="AB17" t="s">
        <v>42</v>
      </c>
    </row>
    <row r="18" spans="1:28">
      <c r="A18" t="s">
        <v>43</v>
      </c>
      <c r="B18" t="s">
        <v>1</v>
      </c>
      <c r="C18">
        <v>20010110</v>
      </c>
      <c r="D18">
        <v>12</v>
      </c>
      <c r="E18" t="s">
        <v>3318</v>
      </c>
      <c r="F18" t="s">
        <v>2</v>
      </c>
      <c r="G18" t="s">
        <v>21</v>
      </c>
      <c r="H18" t="s">
        <v>4</v>
      </c>
      <c r="I18" t="s">
        <v>44</v>
      </c>
      <c r="J18" s="2">
        <v>39363</v>
      </c>
      <c r="K18" s="3">
        <v>139670</v>
      </c>
      <c r="L18" s="3">
        <v>-132686.5</v>
      </c>
      <c r="M18" s="3">
        <v>6983.5</v>
      </c>
      <c r="N18" s="3">
        <v>0</v>
      </c>
      <c r="O18" s="3">
        <v>0</v>
      </c>
      <c r="P18" s="3">
        <v>0</v>
      </c>
      <c r="Q18" s="3">
        <v>0</v>
      </c>
      <c r="R18" s="3">
        <v>6983.5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-132686.5</v>
      </c>
      <c r="Z18" s="3">
        <v>139670</v>
      </c>
      <c r="AA18" t="s">
        <v>6</v>
      </c>
      <c r="AB18" t="s">
        <v>23</v>
      </c>
    </row>
    <row r="19" spans="1:28">
      <c r="A19" t="s">
        <v>45</v>
      </c>
      <c r="B19" t="s">
        <v>1</v>
      </c>
      <c r="C19">
        <v>20010120</v>
      </c>
      <c r="D19">
        <v>12</v>
      </c>
      <c r="E19" t="s">
        <v>3318</v>
      </c>
      <c r="F19" t="s">
        <v>2</v>
      </c>
      <c r="G19" t="s">
        <v>21</v>
      </c>
      <c r="H19" t="s">
        <v>4</v>
      </c>
      <c r="I19" t="s">
        <v>44</v>
      </c>
      <c r="J19" s="2">
        <v>39363</v>
      </c>
      <c r="K19" s="3">
        <v>316937</v>
      </c>
      <c r="L19" s="3">
        <v>-301090</v>
      </c>
      <c r="M19" s="3">
        <v>15847</v>
      </c>
      <c r="N19" s="3">
        <v>0</v>
      </c>
      <c r="O19" s="3">
        <v>0</v>
      </c>
      <c r="P19" s="3">
        <v>0</v>
      </c>
      <c r="Q19" s="3">
        <v>0</v>
      </c>
      <c r="R19" s="3">
        <v>15847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-301090</v>
      </c>
      <c r="Z19" s="3">
        <v>316937</v>
      </c>
      <c r="AA19" t="s">
        <v>6</v>
      </c>
      <c r="AB19" t="s">
        <v>23</v>
      </c>
    </row>
    <row r="20" spans="1:28">
      <c r="A20" t="s">
        <v>46</v>
      </c>
      <c r="B20" t="s">
        <v>1</v>
      </c>
      <c r="C20">
        <v>20010130</v>
      </c>
      <c r="D20">
        <v>11</v>
      </c>
      <c r="E20" t="s">
        <v>3318</v>
      </c>
      <c r="F20" t="s">
        <v>2</v>
      </c>
      <c r="G20" t="s">
        <v>40</v>
      </c>
      <c r="H20" t="s">
        <v>4</v>
      </c>
      <c r="I20" t="s">
        <v>47</v>
      </c>
      <c r="J20" s="2">
        <v>38443</v>
      </c>
      <c r="K20" s="3">
        <v>5529312</v>
      </c>
      <c r="L20" s="3">
        <v>-4474887</v>
      </c>
      <c r="M20" s="3">
        <v>1054425</v>
      </c>
      <c r="N20" s="3">
        <v>0</v>
      </c>
      <c r="O20" s="3">
        <v>-35362</v>
      </c>
      <c r="P20" s="3">
        <v>0</v>
      </c>
      <c r="Q20" s="3">
        <v>0</v>
      </c>
      <c r="R20" s="3">
        <v>1019063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-4510249</v>
      </c>
      <c r="Z20" s="3">
        <v>5529312</v>
      </c>
      <c r="AA20" t="s">
        <v>6</v>
      </c>
      <c r="AB20" t="s">
        <v>42</v>
      </c>
    </row>
    <row r="21" spans="1:28">
      <c r="A21" t="s">
        <v>48</v>
      </c>
      <c r="B21" t="s">
        <v>1</v>
      </c>
      <c r="C21">
        <v>20010140</v>
      </c>
      <c r="D21">
        <v>11</v>
      </c>
      <c r="E21" t="s">
        <v>3318</v>
      </c>
      <c r="F21" t="s">
        <v>2</v>
      </c>
      <c r="G21" t="s">
        <v>40</v>
      </c>
      <c r="H21" t="s">
        <v>4</v>
      </c>
      <c r="I21" t="s">
        <v>49</v>
      </c>
      <c r="J21" s="2">
        <v>39814</v>
      </c>
      <c r="K21" s="3">
        <v>231723</v>
      </c>
      <c r="L21" s="3">
        <v>-113163</v>
      </c>
      <c r="M21" s="3">
        <v>118560</v>
      </c>
      <c r="N21" s="3">
        <v>0</v>
      </c>
      <c r="O21" s="3">
        <v>-3626</v>
      </c>
      <c r="P21" s="3">
        <v>0</v>
      </c>
      <c r="Q21" s="3">
        <v>0</v>
      </c>
      <c r="R21" s="3">
        <v>114934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-116789</v>
      </c>
      <c r="Z21" s="3">
        <v>231723</v>
      </c>
      <c r="AA21" t="s">
        <v>6</v>
      </c>
      <c r="AB21" t="s">
        <v>42</v>
      </c>
    </row>
    <row r="22" spans="1:28">
      <c r="A22" t="s">
        <v>50</v>
      </c>
      <c r="B22" t="s">
        <v>1</v>
      </c>
      <c r="C22">
        <v>20010150</v>
      </c>
      <c r="D22">
        <v>10</v>
      </c>
      <c r="E22" t="s">
        <v>3318</v>
      </c>
      <c r="F22" t="s">
        <v>2</v>
      </c>
      <c r="G22" t="s">
        <v>21</v>
      </c>
      <c r="H22" t="s">
        <v>4</v>
      </c>
      <c r="I22" t="s">
        <v>51</v>
      </c>
      <c r="J22" s="2">
        <v>40283</v>
      </c>
      <c r="K22" s="3">
        <v>3371757</v>
      </c>
      <c r="L22" s="3">
        <v>-750482</v>
      </c>
      <c r="M22" s="3">
        <v>2621275</v>
      </c>
      <c r="N22" s="3">
        <v>0</v>
      </c>
      <c r="O22" s="3">
        <v>-26710</v>
      </c>
      <c r="P22" s="3">
        <v>0</v>
      </c>
      <c r="Q22" s="3">
        <v>0</v>
      </c>
      <c r="R22" s="3">
        <v>2594565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-777192</v>
      </c>
      <c r="Z22" s="3">
        <v>3371757</v>
      </c>
      <c r="AA22" t="s">
        <v>6</v>
      </c>
      <c r="AB22" t="s">
        <v>23</v>
      </c>
    </row>
    <row r="23" spans="1:28">
      <c r="A23" t="s">
        <v>52</v>
      </c>
      <c r="B23" t="s">
        <v>1</v>
      </c>
      <c r="C23">
        <v>20010160</v>
      </c>
      <c r="D23">
        <v>11</v>
      </c>
      <c r="E23" t="s">
        <v>3318</v>
      </c>
      <c r="F23" t="s">
        <v>2</v>
      </c>
      <c r="G23" t="s">
        <v>21</v>
      </c>
      <c r="H23" t="s">
        <v>4</v>
      </c>
      <c r="I23" t="s">
        <v>53</v>
      </c>
      <c r="J23" s="2">
        <v>40487</v>
      </c>
      <c r="K23" s="3">
        <v>3283323.62</v>
      </c>
      <c r="L23" s="3">
        <v>-3119157</v>
      </c>
      <c r="M23" s="3">
        <v>164166.62</v>
      </c>
      <c r="N23" s="3">
        <v>0</v>
      </c>
      <c r="O23" s="3">
        <v>0</v>
      </c>
      <c r="P23" s="3">
        <v>0</v>
      </c>
      <c r="Q23" s="3">
        <v>0</v>
      </c>
      <c r="R23" s="3">
        <v>164166.62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-3119157</v>
      </c>
      <c r="Z23" s="3">
        <v>3283323.62</v>
      </c>
      <c r="AA23" t="s">
        <v>6</v>
      </c>
      <c r="AB23" t="s">
        <v>23</v>
      </c>
    </row>
    <row r="24" spans="1:28">
      <c r="A24" t="s">
        <v>52</v>
      </c>
      <c r="B24" t="s">
        <v>30</v>
      </c>
      <c r="C24">
        <v>20010161</v>
      </c>
      <c r="D24">
        <v>11</v>
      </c>
      <c r="E24" t="s">
        <v>3318</v>
      </c>
      <c r="F24" t="s">
        <v>2</v>
      </c>
      <c r="G24" t="s">
        <v>21</v>
      </c>
      <c r="H24" t="s">
        <v>4</v>
      </c>
      <c r="I24" t="s">
        <v>53</v>
      </c>
      <c r="J24" s="2">
        <v>40487</v>
      </c>
      <c r="K24" s="3">
        <v>1399374.83</v>
      </c>
      <c r="L24" s="3">
        <v>-1329406</v>
      </c>
      <c r="M24" s="3">
        <v>69968.83</v>
      </c>
      <c r="N24" s="3">
        <v>0</v>
      </c>
      <c r="O24" s="3">
        <v>0</v>
      </c>
      <c r="P24" s="3">
        <v>0</v>
      </c>
      <c r="Q24" s="3">
        <v>0</v>
      </c>
      <c r="R24" s="3">
        <v>69968.83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-1329406</v>
      </c>
      <c r="Z24" s="3">
        <v>1399374.83</v>
      </c>
      <c r="AA24" t="s">
        <v>6</v>
      </c>
      <c r="AB24" t="s">
        <v>23</v>
      </c>
    </row>
    <row r="25" spans="1:28">
      <c r="A25" t="s">
        <v>54</v>
      </c>
      <c r="B25" t="s">
        <v>1</v>
      </c>
      <c r="C25">
        <v>20010190</v>
      </c>
      <c r="D25">
        <v>19</v>
      </c>
      <c r="E25" t="s">
        <v>3318</v>
      </c>
      <c r="F25" t="s">
        <v>2</v>
      </c>
      <c r="G25" t="s">
        <v>21</v>
      </c>
      <c r="H25" t="s">
        <v>4</v>
      </c>
      <c r="I25" t="s">
        <v>55</v>
      </c>
      <c r="J25" s="2">
        <v>41275</v>
      </c>
      <c r="K25" s="3">
        <v>527944.34</v>
      </c>
      <c r="L25" s="3">
        <v>-189741</v>
      </c>
      <c r="M25" s="3">
        <v>338203.34</v>
      </c>
      <c r="N25" s="3">
        <v>0</v>
      </c>
      <c r="O25" s="3">
        <v>-8411</v>
      </c>
      <c r="P25" s="3">
        <v>0</v>
      </c>
      <c r="Q25" s="3">
        <v>0</v>
      </c>
      <c r="R25" s="3">
        <v>329792.34000000003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-198152</v>
      </c>
      <c r="Z25" s="3">
        <v>527944.34</v>
      </c>
      <c r="AA25" t="s">
        <v>6</v>
      </c>
      <c r="AB25" t="s">
        <v>23</v>
      </c>
    </row>
    <row r="26" spans="1:28">
      <c r="A26" t="s">
        <v>54</v>
      </c>
      <c r="B26" t="s">
        <v>30</v>
      </c>
      <c r="C26">
        <v>20010191</v>
      </c>
      <c r="D26">
        <v>19</v>
      </c>
      <c r="E26" t="s">
        <v>3318</v>
      </c>
      <c r="F26" t="s">
        <v>2</v>
      </c>
      <c r="G26" t="s">
        <v>21</v>
      </c>
      <c r="H26" t="s">
        <v>4</v>
      </c>
      <c r="I26" t="s">
        <v>56</v>
      </c>
      <c r="J26" s="2">
        <v>41275</v>
      </c>
      <c r="K26" s="3">
        <v>587700.13</v>
      </c>
      <c r="L26" s="3">
        <v>-181516</v>
      </c>
      <c r="M26" s="3">
        <v>406184.13</v>
      </c>
      <c r="N26" s="3">
        <v>0</v>
      </c>
      <c r="O26" s="3">
        <v>-9331</v>
      </c>
      <c r="P26" s="3">
        <v>0</v>
      </c>
      <c r="Q26" s="3">
        <v>0</v>
      </c>
      <c r="R26" s="3">
        <v>396853.13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-190847</v>
      </c>
      <c r="Z26" s="3">
        <v>587700.13</v>
      </c>
      <c r="AA26" t="s">
        <v>6</v>
      </c>
      <c r="AB26" t="s">
        <v>23</v>
      </c>
    </row>
    <row r="27" spans="1:28">
      <c r="A27" t="s">
        <v>57</v>
      </c>
      <c r="B27" t="s">
        <v>1</v>
      </c>
      <c r="C27">
        <v>20010200</v>
      </c>
      <c r="D27">
        <v>19</v>
      </c>
      <c r="E27" t="s">
        <v>3318</v>
      </c>
      <c r="F27" t="s">
        <v>2</v>
      </c>
      <c r="G27" t="s">
        <v>21</v>
      </c>
      <c r="H27" t="s">
        <v>4</v>
      </c>
      <c r="I27" t="s">
        <v>58</v>
      </c>
      <c r="J27" s="2">
        <v>41244</v>
      </c>
      <c r="K27" s="3">
        <v>862864.62</v>
      </c>
      <c r="L27" s="3">
        <v>-310448</v>
      </c>
      <c r="M27" s="3">
        <v>552416.62</v>
      </c>
      <c r="N27" s="3">
        <v>0</v>
      </c>
      <c r="O27" s="3">
        <v>-13738</v>
      </c>
      <c r="P27" s="3">
        <v>0</v>
      </c>
      <c r="Q27" s="3">
        <v>0</v>
      </c>
      <c r="R27" s="3">
        <v>538678.62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-324186</v>
      </c>
      <c r="Z27" s="3">
        <v>862864.62</v>
      </c>
      <c r="AA27" t="s">
        <v>6</v>
      </c>
      <c r="AB27" t="s">
        <v>23</v>
      </c>
    </row>
    <row r="28" spans="1:28">
      <c r="A28" t="s">
        <v>59</v>
      </c>
      <c r="B28" t="s">
        <v>1</v>
      </c>
      <c r="C28">
        <v>20010210</v>
      </c>
      <c r="D28">
        <v>10</v>
      </c>
      <c r="E28" t="s">
        <v>3318</v>
      </c>
      <c r="F28" t="s">
        <v>2</v>
      </c>
      <c r="G28" t="s">
        <v>21</v>
      </c>
      <c r="H28" t="s">
        <v>4</v>
      </c>
      <c r="I28" t="s">
        <v>60</v>
      </c>
      <c r="J28" s="2">
        <v>41347</v>
      </c>
      <c r="K28" s="3">
        <v>254784005</v>
      </c>
      <c r="L28" s="3">
        <v>-44677423</v>
      </c>
      <c r="M28" s="3">
        <v>210106582</v>
      </c>
      <c r="N28" s="3">
        <v>0</v>
      </c>
      <c r="O28" s="3">
        <v>-2021505</v>
      </c>
      <c r="P28" s="3">
        <v>0</v>
      </c>
      <c r="Q28" s="3">
        <v>0</v>
      </c>
      <c r="R28" s="3">
        <v>208085077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-46698928</v>
      </c>
      <c r="Z28" s="3">
        <v>254784005</v>
      </c>
      <c r="AA28" t="s">
        <v>6</v>
      </c>
      <c r="AB28" t="s">
        <v>23</v>
      </c>
    </row>
    <row r="29" spans="1:28">
      <c r="A29" t="s">
        <v>148</v>
      </c>
      <c r="B29" t="s">
        <v>1</v>
      </c>
      <c r="C29">
        <v>20013990</v>
      </c>
      <c r="D29">
        <v>19</v>
      </c>
      <c r="E29" t="s">
        <v>3318</v>
      </c>
      <c r="F29" t="s">
        <v>2</v>
      </c>
      <c r="G29" t="s">
        <v>21</v>
      </c>
      <c r="H29" t="s">
        <v>4</v>
      </c>
      <c r="I29" t="s">
        <v>61</v>
      </c>
      <c r="J29" s="2">
        <v>41153</v>
      </c>
      <c r="K29" s="3">
        <v>944558</v>
      </c>
      <c r="L29" s="3">
        <v>-897330.1</v>
      </c>
      <c r="M29" s="3">
        <v>47227.9</v>
      </c>
      <c r="N29" s="3">
        <v>0</v>
      </c>
      <c r="O29" s="3">
        <v>0</v>
      </c>
      <c r="P29" s="3">
        <v>0</v>
      </c>
      <c r="Q29" s="3">
        <v>0</v>
      </c>
      <c r="R29" s="3">
        <v>47227.9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-897330.1</v>
      </c>
      <c r="Z29" s="3">
        <v>944558</v>
      </c>
      <c r="AA29" t="s">
        <v>6</v>
      </c>
      <c r="AB29" t="s">
        <v>23</v>
      </c>
    </row>
    <row r="30" spans="1:28">
      <c r="A30" t="s">
        <v>149</v>
      </c>
      <c r="B30" t="s">
        <v>1</v>
      </c>
      <c r="C30">
        <v>20014010</v>
      </c>
      <c r="D30">
        <v>19</v>
      </c>
      <c r="E30" t="s">
        <v>3318</v>
      </c>
      <c r="F30" t="s">
        <v>2</v>
      </c>
      <c r="G30" t="s">
        <v>40</v>
      </c>
      <c r="H30" t="s">
        <v>4</v>
      </c>
      <c r="I30" t="s">
        <v>150</v>
      </c>
      <c r="J30" s="2">
        <v>41153</v>
      </c>
      <c r="K30" s="3">
        <v>9162034.7899999991</v>
      </c>
      <c r="L30" s="3">
        <v>-3515175.34</v>
      </c>
      <c r="M30" s="3">
        <v>5646859.4500000002</v>
      </c>
      <c r="N30" s="3">
        <v>0</v>
      </c>
      <c r="O30" s="3">
        <v>-140871</v>
      </c>
      <c r="P30" s="3">
        <v>0</v>
      </c>
      <c r="Q30" s="3">
        <v>0</v>
      </c>
      <c r="R30" s="3">
        <v>5505988.4500000002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-3656046.34</v>
      </c>
      <c r="Z30" s="3">
        <v>9162034.7899999991</v>
      </c>
      <c r="AA30" t="s">
        <v>6</v>
      </c>
      <c r="AB30" t="s">
        <v>42</v>
      </c>
    </row>
    <row r="31" spans="1:28">
      <c r="A31" t="s">
        <v>151</v>
      </c>
      <c r="B31" t="s">
        <v>1</v>
      </c>
      <c r="C31">
        <v>20014020</v>
      </c>
      <c r="D31">
        <v>19</v>
      </c>
      <c r="E31" t="s">
        <v>3318</v>
      </c>
      <c r="F31" t="s">
        <v>2</v>
      </c>
      <c r="G31" t="s">
        <v>40</v>
      </c>
      <c r="H31" t="s">
        <v>4</v>
      </c>
      <c r="I31" t="s">
        <v>62</v>
      </c>
      <c r="J31" s="2">
        <v>41153</v>
      </c>
      <c r="K31" s="3">
        <v>3991220.94</v>
      </c>
      <c r="L31" s="3">
        <v>-1530920.9</v>
      </c>
      <c r="M31" s="3">
        <v>2460300.04</v>
      </c>
      <c r="N31" s="3">
        <v>0</v>
      </c>
      <c r="O31" s="3">
        <v>-61378</v>
      </c>
      <c r="P31" s="3">
        <v>0</v>
      </c>
      <c r="Q31" s="3">
        <v>0</v>
      </c>
      <c r="R31" s="3">
        <v>2398922.04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-1592298.9</v>
      </c>
      <c r="Z31" s="3">
        <v>3991220.94</v>
      </c>
      <c r="AA31" t="s">
        <v>6</v>
      </c>
      <c r="AB31" t="s">
        <v>42</v>
      </c>
    </row>
    <row r="32" spans="1:28">
      <c r="A32" t="s">
        <v>152</v>
      </c>
      <c r="B32" t="s">
        <v>1</v>
      </c>
      <c r="C32">
        <v>20014030</v>
      </c>
      <c r="D32">
        <v>19</v>
      </c>
      <c r="E32" t="s">
        <v>3318</v>
      </c>
      <c r="F32" t="s">
        <v>2</v>
      </c>
      <c r="G32" t="s">
        <v>40</v>
      </c>
      <c r="H32" t="s">
        <v>4</v>
      </c>
      <c r="I32" t="s">
        <v>153</v>
      </c>
      <c r="J32" s="2">
        <v>41153</v>
      </c>
      <c r="K32" s="3">
        <v>8338886.0099999998</v>
      </c>
      <c r="L32" s="3">
        <v>-3198565</v>
      </c>
      <c r="M32" s="3">
        <v>5140321.01</v>
      </c>
      <c r="N32" s="3">
        <v>0</v>
      </c>
      <c r="O32" s="3">
        <v>-128236</v>
      </c>
      <c r="P32" s="3">
        <v>0</v>
      </c>
      <c r="Q32" s="3">
        <v>0</v>
      </c>
      <c r="R32" s="3">
        <v>5012085.01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-3326801</v>
      </c>
      <c r="Z32" s="3">
        <v>8338886.0099999998</v>
      </c>
      <c r="AA32" t="s">
        <v>6</v>
      </c>
      <c r="AB32" t="s">
        <v>42</v>
      </c>
    </row>
    <row r="33" spans="1:28">
      <c r="A33" t="s">
        <v>154</v>
      </c>
      <c r="B33" t="s">
        <v>1</v>
      </c>
      <c r="C33">
        <v>20014040</v>
      </c>
      <c r="D33">
        <v>19</v>
      </c>
      <c r="E33" t="s">
        <v>3318</v>
      </c>
      <c r="F33" t="s">
        <v>2</v>
      </c>
      <c r="G33" t="s">
        <v>40</v>
      </c>
      <c r="H33" t="s">
        <v>4</v>
      </c>
      <c r="I33" t="s">
        <v>155</v>
      </c>
      <c r="J33" s="2">
        <v>41153</v>
      </c>
      <c r="K33" s="3">
        <v>7139074.96</v>
      </c>
      <c r="L33" s="3">
        <v>-2738347.89</v>
      </c>
      <c r="M33" s="3">
        <v>4400727.07</v>
      </c>
      <c r="N33" s="3">
        <v>0</v>
      </c>
      <c r="O33" s="3">
        <v>-109786</v>
      </c>
      <c r="P33" s="3">
        <v>0</v>
      </c>
      <c r="Q33" s="3">
        <v>0</v>
      </c>
      <c r="R33" s="3">
        <v>4290941.07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-2848133.89</v>
      </c>
      <c r="Z33" s="3">
        <v>7139074.96</v>
      </c>
      <c r="AA33" t="s">
        <v>6</v>
      </c>
      <c r="AB33" t="s">
        <v>42</v>
      </c>
    </row>
    <row r="34" spans="1:28">
      <c r="A34" t="s">
        <v>156</v>
      </c>
      <c r="B34" t="s">
        <v>1</v>
      </c>
      <c r="C34">
        <v>20014050</v>
      </c>
      <c r="D34">
        <v>19</v>
      </c>
      <c r="E34" t="s">
        <v>3318</v>
      </c>
      <c r="F34" t="s">
        <v>2</v>
      </c>
      <c r="G34" t="s">
        <v>40</v>
      </c>
      <c r="H34" t="s">
        <v>4</v>
      </c>
      <c r="I34" t="s">
        <v>63</v>
      </c>
      <c r="J34" s="2">
        <v>41153</v>
      </c>
      <c r="K34" s="3">
        <v>4164368.65</v>
      </c>
      <c r="L34" s="3">
        <v>-1597334.15</v>
      </c>
      <c r="M34" s="3">
        <v>2567034.5</v>
      </c>
      <c r="N34" s="3">
        <v>0</v>
      </c>
      <c r="O34" s="3">
        <v>-64040</v>
      </c>
      <c r="P34" s="3">
        <v>0</v>
      </c>
      <c r="Q34" s="3">
        <v>0</v>
      </c>
      <c r="R34" s="3">
        <v>2502994.5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-1661374.15</v>
      </c>
      <c r="Z34" s="3">
        <v>4164368.65</v>
      </c>
      <c r="AA34" t="s">
        <v>6</v>
      </c>
      <c r="AB34" t="s">
        <v>42</v>
      </c>
    </row>
    <row r="35" spans="1:28">
      <c r="A35" t="s">
        <v>157</v>
      </c>
      <c r="B35" t="s">
        <v>1</v>
      </c>
      <c r="C35">
        <v>20014060</v>
      </c>
      <c r="D35">
        <v>19</v>
      </c>
      <c r="E35" t="s">
        <v>3318</v>
      </c>
      <c r="F35" t="s">
        <v>2</v>
      </c>
      <c r="G35" t="s">
        <v>40</v>
      </c>
      <c r="H35" t="s">
        <v>4</v>
      </c>
      <c r="I35" t="s">
        <v>64</v>
      </c>
      <c r="J35" s="2">
        <v>41153</v>
      </c>
      <c r="K35" s="3">
        <v>26039251.370000001</v>
      </c>
      <c r="L35" s="3">
        <v>-9987931.75</v>
      </c>
      <c r="M35" s="3">
        <v>16051319.619999999</v>
      </c>
      <c r="N35" s="3">
        <v>0</v>
      </c>
      <c r="O35" s="3">
        <v>-400435</v>
      </c>
      <c r="P35" s="3">
        <v>0</v>
      </c>
      <c r="Q35" s="3">
        <v>0</v>
      </c>
      <c r="R35" s="3">
        <v>15650884.619999999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-10388366.75</v>
      </c>
      <c r="Z35" s="3">
        <v>26039251.370000001</v>
      </c>
      <c r="AA35" t="s">
        <v>6</v>
      </c>
      <c r="AB35" t="s">
        <v>42</v>
      </c>
    </row>
    <row r="36" spans="1:28">
      <c r="A36" t="s">
        <v>158</v>
      </c>
      <c r="B36" t="s">
        <v>1</v>
      </c>
      <c r="C36">
        <v>20014070</v>
      </c>
      <c r="D36">
        <v>19</v>
      </c>
      <c r="E36" t="s">
        <v>3318</v>
      </c>
      <c r="F36" t="s">
        <v>2</v>
      </c>
      <c r="G36" t="s">
        <v>40</v>
      </c>
      <c r="H36" t="s">
        <v>4</v>
      </c>
      <c r="I36" t="s">
        <v>65</v>
      </c>
      <c r="J36" s="2">
        <v>41153</v>
      </c>
      <c r="K36" s="3">
        <v>4689120.95</v>
      </c>
      <c r="L36" s="3">
        <v>-1798618.69</v>
      </c>
      <c r="M36" s="3">
        <v>2890502.26</v>
      </c>
      <c r="N36" s="3">
        <v>0</v>
      </c>
      <c r="O36" s="3">
        <v>-72110</v>
      </c>
      <c r="P36" s="3">
        <v>0</v>
      </c>
      <c r="Q36" s="3">
        <v>0</v>
      </c>
      <c r="R36" s="3">
        <v>2818392.26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-1870728.69</v>
      </c>
      <c r="Z36" s="3">
        <v>4689120.95</v>
      </c>
      <c r="AA36" t="s">
        <v>6</v>
      </c>
      <c r="AB36" t="s">
        <v>42</v>
      </c>
    </row>
    <row r="37" spans="1:28">
      <c r="A37" t="s">
        <v>159</v>
      </c>
      <c r="B37" t="s">
        <v>1</v>
      </c>
      <c r="C37">
        <v>20014080</v>
      </c>
      <c r="D37">
        <v>19</v>
      </c>
      <c r="E37" t="s">
        <v>3318</v>
      </c>
      <c r="F37" t="s">
        <v>2</v>
      </c>
      <c r="G37" t="s">
        <v>40</v>
      </c>
      <c r="H37" t="s">
        <v>4</v>
      </c>
      <c r="I37" t="s">
        <v>66</v>
      </c>
      <c r="J37" s="2">
        <v>41153</v>
      </c>
      <c r="K37" s="3">
        <v>23757244.629999999</v>
      </c>
      <c r="L37" s="3">
        <v>-9114414.5199999996</v>
      </c>
      <c r="M37" s="3">
        <v>14642830.109999999</v>
      </c>
      <c r="N37" s="3">
        <v>0</v>
      </c>
      <c r="O37" s="3">
        <v>-365293</v>
      </c>
      <c r="P37" s="3">
        <v>0</v>
      </c>
      <c r="Q37" s="3">
        <v>0</v>
      </c>
      <c r="R37" s="3">
        <v>14277537.109999999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-9479707.5199999996</v>
      </c>
      <c r="Z37" s="3">
        <v>23757244.629999999</v>
      </c>
      <c r="AA37" t="s">
        <v>6</v>
      </c>
      <c r="AB37" t="s">
        <v>42</v>
      </c>
    </row>
    <row r="38" spans="1:28">
      <c r="A38" t="s">
        <v>160</v>
      </c>
      <c r="B38" t="s">
        <v>1</v>
      </c>
      <c r="C38">
        <v>20014090</v>
      </c>
      <c r="D38">
        <v>19</v>
      </c>
      <c r="E38" t="s">
        <v>3318</v>
      </c>
      <c r="F38" t="s">
        <v>2</v>
      </c>
      <c r="G38" t="s">
        <v>40</v>
      </c>
      <c r="H38" t="s">
        <v>4</v>
      </c>
      <c r="I38" t="s">
        <v>67</v>
      </c>
      <c r="J38" s="2">
        <v>41153</v>
      </c>
      <c r="K38" s="3">
        <v>7320536.8700000001</v>
      </c>
      <c r="L38" s="3">
        <v>-2807951.43</v>
      </c>
      <c r="M38" s="3">
        <v>4512585.4400000004</v>
      </c>
      <c r="N38" s="3">
        <v>0</v>
      </c>
      <c r="O38" s="3">
        <v>-112576</v>
      </c>
      <c r="P38" s="3">
        <v>0</v>
      </c>
      <c r="Q38" s="3">
        <v>0</v>
      </c>
      <c r="R38" s="3">
        <v>4400009.4400000004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-2920527.43</v>
      </c>
      <c r="Z38" s="3">
        <v>7320536.8700000001</v>
      </c>
      <c r="AA38" t="s">
        <v>6</v>
      </c>
      <c r="AB38" t="s">
        <v>42</v>
      </c>
    </row>
    <row r="39" spans="1:28">
      <c r="A39" t="s">
        <v>161</v>
      </c>
      <c r="B39" t="s">
        <v>1</v>
      </c>
      <c r="C39">
        <v>20014100</v>
      </c>
      <c r="D39">
        <v>19</v>
      </c>
      <c r="E39" t="s">
        <v>3318</v>
      </c>
      <c r="F39" t="s">
        <v>2</v>
      </c>
      <c r="G39" t="s">
        <v>40</v>
      </c>
      <c r="H39" t="s">
        <v>4</v>
      </c>
      <c r="I39" t="s">
        <v>68</v>
      </c>
      <c r="J39" s="2">
        <v>41153</v>
      </c>
      <c r="K39" s="3">
        <v>481491.21</v>
      </c>
      <c r="L39" s="3">
        <v>-184688.08</v>
      </c>
      <c r="M39" s="3">
        <v>296803.13</v>
      </c>
      <c r="N39" s="3">
        <v>0</v>
      </c>
      <c r="O39" s="3">
        <v>-7404</v>
      </c>
      <c r="P39" s="3">
        <v>0</v>
      </c>
      <c r="Q39" s="3">
        <v>0</v>
      </c>
      <c r="R39" s="3">
        <v>289399.13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-192092.08</v>
      </c>
      <c r="Z39" s="3">
        <v>481491.21</v>
      </c>
      <c r="AA39" t="s">
        <v>6</v>
      </c>
      <c r="AB39" t="s">
        <v>42</v>
      </c>
    </row>
    <row r="40" spans="1:28">
      <c r="A40" t="s">
        <v>162</v>
      </c>
      <c r="B40" t="s">
        <v>1</v>
      </c>
      <c r="C40">
        <v>20014110</v>
      </c>
      <c r="D40">
        <v>19</v>
      </c>
      <c r="E40" t="s">
        <v>3318</v>
      </c>
      <c r="F40" t="s">
        <v>2</v>
      </c>
      <c r="G40" t="s">
        <v>40</v>
      </c>
      <c r="H40" t="s">
        <v>4</v>
      </c>
      <c r="I40" t="s">
        <v>69</v>
      </c>
      <c r="J40" s="2">
        <v>41153</v>
      </c>
      <c r="K40" s="3">
        <v>3916367</v>
      </c>
      <c r="L40" s="3">
        <v>-1634667.82</v>
      </c>
      <c r="M40" s="3">
        <v>2281699.1800000002</v>
      </c>
      <c r="N40" s="3">
        <v>0</v>
      </c>
      <c r="O40" s="3">
        <v>-56630</v>
      </c>
      <c r="P40" s="3">
        <v>0</v>
      </c>
      <c r="Q40" s="3">
        <v>0</v>
      </c>
      <c r="R40" s="3">
        <v>2225069.1800000002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-1691297.82</v>
      </c>
      <c r="Z40" s="3">
        <v>3916367</v>
      </c>
      <c r="AA40" t="s">
        <v>6</v>
      </c>
      <c r="AB40" t="s">
        <v>42</v>
      </c>
    </row>
    <row r="41" spans="1:28">
      <c r="A41" t="s">
        <v>163</v>
      </c>
      <c r="B41" t="s">
        <v>1</v>
      </c>
      <c r="C41">
        <v>20014130</v>
      </c>
      <c r="D41">
        <v>19</v>
      </c>
      <c r="E41" t="s">
        <v>3318</v>
      </c>
      <c r="F41" t="s">
        <v>2</v>
      </c>
      <c r="G41" t="s">
        <v>40</v>
      </c>
      <c r="H41" t="s">
        <v>4</v>
      </c>
      <c r="I41" t="s">
        <v>164</v>
      </c>
      <c r="J41" s="2">
        <v>41153</v>
      </c>
      <c r="K41" s="3">
        <v>282273</v>
      </c>
      <c r="L41" s="3">
        <v>-268158.96999999997</v>
      </c>
      <c r="M41" s="3">
        <v>14114.03</v>
      </c>
      <c r="N41" s="3">
        <v>0</v>
      </c>
      <c r="O41" s="3">
        <v>0</v>
      </c>
      <c r="P41" s="3">
        <v>0</v>
      </c>
      <c r="Q41" s="3">
        <v>0</v>
      </c>
      <c r="R41" s="3">
        <v>14114.03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-268158.96999999997</v>
      </c>
      <c r="Z41" s="3">
        <v>282273</v>
      </c>
      <c r="AA41" t="s">
        <v>6</v>
      </c>
      <c r="AB41" t="s">
        <v>42</v>
      </c>
    </row>
    <row r="42" spans="1:28">
      <c r="A42" t="s">
        <v>165</v>
      </c>
      <c r="B42" t="s">
        <v>1</v>
      </c>
      <c r="C42">
        <v>20014140</v>
      </c>
      <c r="D42">
        <v>19</v>
      </c>
      <c r="E42" t="s">
        <v>3318</v>
      </c>
      <c r="F42" t="s">
        <v>2</v>
      </c>
      <c r="G42" t="s">
        <v>40</v>
      </c>
      <c r="H42" t="s">
        <v>4</v>
      </c>
      <c r="I42" t="s">
        <v>166</v>
      </c>
      <c r="J42" s="2">
        <v>41153</v>
      </c>
      <c r="K42" s="3">
        <v>15181974</v>
      </c>
      <c r="L42" s="3">
        <v>-14422875.08</v>
      </c>
      <c r="M42" s="3">
        <v>759098.92</v>
      </c>
      <c r="N42" s="3">
        <v>0</v>
      </c>
      <c r="O42" s="3">
        <v>0</v>
      </c>
      <c r="P42" s="3">
        <v>0</v>
      </c>
      <c r="Q42" s="3">
        <v>0</v>
      </c>
      <c r="R42" s="3">
        <v>759098.92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-14422875.08</v>
      </c>
      <c r="Z42" s="3">
        <v>15181974</v>
      </c>
      <c r="AA42" t="s">
        <v>6</v>
      </c>
      <c r="AB42" t="s">
        <v>42</v>
      </c>
    </row>
    <row r="43" spans="1:28">
      <c r="A43" t="s">
        <v>167</v>
      </c>
      <c r="B43" t="s">
        <v>1</v>
      </c>
      <c r="C43">
        <v>20014150</v>
      </c>
      <c r="D43">
        <v>19</v>
      </c>
      <c r="E43" t="s">
        <v>3318</v>
      </c>
      <c r="F43" t="s">
        <v>2</v>
      </c>
      <c r="G43" t="s">
        <v>40</v>
      </c>
      <c r="H43" t="s">
        <v>4</v>
      </c>
      <c r="I43" t="s">
        <v>168</v>
      </c>
      <c r="J43" s="2">
        <v>41153</v>
      </c>
      <c r="K43" s="3">
        <v>3300905</v>
      </c>
      <c r="L43" s="3">
        <v>-1390446.22</v>
      </c>
      <c r="M43" s="3">
        <v>1910458.78</v>
      </c>
      <c r="N43" s="3">
        <v>0</v>
      </c>
      <c r="O43" s="3">
        <v>-47387</v>
      </c>
      <c r="P43" s="3">
        <v>0</v>
      </c>
      <c r="Q43" s="3">
        <v>0</v>
      </c>
      <c r="R43" s="3">
        <v>1863071.78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-1437833.22</v>
      </c>
      <c r="Z43" s="3">
        <v>3300905</v>
      </c>
      <c r="AA43" t="s">
        <v>6</v>
      </c>
      <c r="AB43" t="s">
        <v>42</v>
      </c>
    </row>
    <row r="44" spans="1:28">
      <c r="A44" t="s">
        <v>169</v>
      </c>
      <c r="B44" t="s">
        <v>1</v>
      </c>
      <c r="C44">
        <v>20014160</v>
      </c>
      <c r="D44">
        <v>19</v>
      </c>
      <c r="E44" t="s">
        <v>3318</v>
      </c>
      <c r="F44" t="s">
        <v>2</v>
      </c>
      <c r="G44" t="s">
        <v>40</v>
      </c>
      <c r="H44" t="s">
        <v>4</v>
      </c>
      <c r="I44" t="s">
        <v>170</v>
      </c>
      <c r="J44" s="2">
        <v>41153</v>
      </c>
      <c r="K44" s="3">
        <v>3180500</v>
      </c>
      <c r="L44" s="3">
        <v>-1339727.33</v>
      </c>
      <c r="M44" s="3">
        <v>1840772.67</v>
      </c>
      <c r="N44" s="3">
        <v>0</v>
      </c>
      <c r="O44" s="3">
        <v>-45658</v>
      </c>
      <c r="P44" s="3">
        <v>0</v>
      </c>
      <c r="Q44" s="3">
        <v>0</v>
      </c>
      <c r="R44" s="3">
        <v>1795114.67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-1385385.33</v>
      </c>
      <c r="Z44" s="3">
        <v>3180500</v>
      </c>
      <c r="AA44" t="s">
        <v>6</v>
      </c>
      <c r="AB44" t="s">
        <v>42</v>
      </c>
    </row>
    <row r="45" spans="1:28">
      <c r="A45" t="s">
        <v>171</v>
      </c>
      <c r="B45" t="s">
        <v>1</v>
      </c>
      <c r="C45">
        <v>20014170</v>
      </c>
      <c r="D45">
        <v>19</v>
      </c>
      <c r="E45" t="s">
        <v>3318</v>
      </c>
      <c r="F45" t="s">
        <v>2</v>
      </c>
      <c r="G45" t="s">
        <v>40</v>
      </c>
      <c r="H45" t="s">
        <v>4</v>
      </c>
      <c r="I45" t="s">
        <v>172</v>
      </c>
      <c r="J45" s="2">
        <v>41153</v>
      </c>
      <c r="K45" s="3">
        <v>2539372</v>
      </c>
      <c r="L45" s="3">
        <v>-1069661.49</v>
      </c>
      <c r="M45" s="3">
        <v>1469710.51</v>
      </c>
      <c r="N45" s="3">
        <v>0</v>
      </c>
      <c r="O45" s="3">
        <v>-36455</v>
      </c>
      <c r="P45" s="3">
        <v>0</v>
      </c>
      <c r="Q45" s="3">
        <v>0</v>
      </c>
      <c r="R45" s="3">
        <v>1433255.51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-1106116.49</v>
      </c>
      <c r="Z45" s="3">
        <v>2539372</v>
      </c>
      <c r="AA45" t="s">
        <v>6</v>
      </c>
      <c r="AB45" t="s">
        <v>42</v>
      </c>
    </row>
    <row r="46" spans="1:28">
      <c r="A46" t="s">
        <v>173</v>
      </c>
      <c r="B46" t="s">
        <v>1</v>
      </c>
      <c r="C46">
        <v>20014180</v>
      </c>
      <c r="D46">
        <v>19</v>
      </c>
      <c r="E46" t="s">
        <v>3318</v>
      </c>
      <c r="F46" t="s">
        <v>2</v>
      </c>
      <c r="G46" t="s">
        <v>40</v>
      </c>
      <c r="H46" t="s">
        <v>4</v>
      </c>
      <c r="I46" t="s">
        <v>174</v>
      </c>
      <c r="J46" s="2">
        <v>41153</v>
      </c>
      <c r="K46" s="3">
        <v>2355901</v>
      </c>
      <c r="L46" s="3">
        <v>-992374.99</v>
      </c>
      <c r="M46" s="3">
        <v>1363526.01</v>
      </c>
      <c r="N46" s="3">
        <v>0</v>
      </c>
      <c r="O46" s="3">
        <v>-33821</v>
      </c>
      <c r="P46" s="3">
        <v>0</v>
      </c>
      <c r="Q46" s="3">
        <v>0</v>
      </c>
      <c r="R46" s="3">
        <v>1329705.01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-1026195.99</v>
      </c>
      <c r="Z46" s="3">
        <v>2355901</v>
      </c>
      <c r="AA46" t="s">
        <v>6</v>
      </c>
      <c r="AB46" t="s">
        <v>42</v>
      </c>
    </row>
    <row r="47" spans="1:28">
      <c r="A47" t="s">
        <v>175</v>
      </c>
      <c r="B47" t="s">
        <v>1</v>
      </c>
      <c r="C47">
        <v>20014190</v>
      </c>
      <c r="D47">
        <v>19</v>
      </c>
      <c r="E47" t="s">
        <v>3318</v>
      </c>
      <c r="F47" t="s">
        <v>2</v>
      </c>
      <c r="G47" t="s">
        <v>40</v>
      </c>
      <c r="H47" t="s">
        <v>4</v>
      </c>
      <c r="I47" t="s">
        <v>176</v>
      </c>
      <c r="J47" s="2">
        <v>41153</v>
      </c>
      <c r="K47" s="3">
        <v>16435837</v>
      </c>
      <c r="L47" s="3">
        <v>-6923284.6100000003</v>
      </c>
      <c r="M47" s="3">
        <v>9512552.3900000006</v>
      </c>
      <c r="N47" s="3">
        <v>0</v>
      </c>
      <c r="O47" s="3">
        <v>-235948</v>
      </c>
      <c r="P47" s="3">
        <v>0</v>
      </c>
      <c r="Q47" s="3">
        <v>0</v>
      </c>
      <c r="R47" s="3">
        <v>9276604.3900000006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-7159232.6100000003</v>
      </c>
      <c r="Z47" s="3">
        <v>16435837</v>
      </c>
      <c r="AA47" t="s">
        <v>6</v>
      </c>
      <c r="AB47" t="s">
        <v>42</v>
      </c>
    </row>
    <row r="48" spans="1:28">
      <c r="A48" t="s">
        <v>177</v>
      </c>
      <c r="B48" t="s">
        <v>1</v>
      </c>
      <c r="C48">
        <v>20014200</v>
      </c>
      <c r="D48">
        <v>19</v>
      </c>
      <c r="E48" t="s">
        <v>3318</v>
      </c>
      <c r="F48" t="s">
        <v>2</v>
      </c>
      <c r="G48" t="s">
        <v>40</v>
      </c>
      <c r="H48" t="s">
        <v>4</v>
      </c>
      <c r="I48" t="s">
        <v>178</v>
      </c>
      <c r="J48" s="2">
        <v>41153</v>
      </c>
      <c r="K48" s="3">
        <v>5082085</v>
      </c>
      <c r="L48" s="3">
        <v>-1391390.49</v>
      </c>
      <c r="M48" s="3">
        <v>3690694.51</v>
      </c>
      <c r="N48" s="3">
        <v>0</v>
      </c>
      <c r="O48" s="3">
        <v>-35490</v>
      </c>
      <c r="P48" s="3">
        <v>0</v>
      </c>
      <c r="Q48" s="3">
        <v>0</v>
      </c>
      <c r="R48" s="3">
        <v>3655204.51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-1426880.49</v>
      </c>
      <c r="Z48" s="3">
        <v>5082085</v>
      </c>
      <c r="AA48" t="s">
        <v>6</v>
      </c>
      <c r="AB48" t="s">
        <v>42</v>
      </c>
    </row>
    <row r="49" spans="1:28">
      <c r="A49" t="s">
        <v>179</v>
      </c>
      <c r="B49" t="s">
        <v>1</v>
      </c>
      <c r="C49">
        <v>20014210</v>
      </c>
      <c r="D49">
        <v>19</v>
      </c>
      <c r="E49" t="s">
        <v>3318</v>
      </c>
      <c r="F49" t="s">
        <v>2</v>
      </c>
      <c r="G49" t="s">
        <v>40</v>
      </c>
      <c r="H49" t="s">
        <v>4</v>
      </c>
      <c r="I49" t="s">
        <v>180</v>
      </c>
      <c r="J49" s="2">
        <v>41153</v>
      </c>
      <c r="K49" s="3">
        <v>585204</v>
      </c>
      <c r="L49" s="3">
        <v>-246506.55</v>
      </c>
      <c r="M49" s="3">
        <v>338697.45</v>
      </c>
      <c r="N49" s="3">
        <v>0</v>
      </c>
      <c r="O49" s="3">
        <v>-8401</v>
      </c>
      <c r="P49" s="3">
        <v>0</v>
      </c>
      <c r="Q49" s="3">
        <v>0</v>
      </c>
      <c r="R49" s="3">
        <v>330296.45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-254907.55</v>
      </c>
      <c r="Z49" s="3">
        <v>585204</v>
      </c>
      <c r="AA49" t="s">
        <v>6</v>
      </c>
      <c r="AB49" t="s">
        <v>42</v>
      </c>
    </row>
    <row r="50" spans="1:28">
      <c r="A50" t="s">
        <v>181</v>
      </c>
      <c r="B50" t="s">
        <v>1</v>
      </c>
      <c r="C50">
        <v>20014220</v>
      </c>
      <c r="D50">
        <v>19</v>
      </c>
      <c r="E50" t="s">
        <v>3318</v>
      </c>
      <c r="F50" t="s">
        <v>2</v>
      </c>
      <c r="G50" t="s">
        <v>40</v>
      </c>
      <c r="H50" t="s">
        <v>4</v>
      </c>
      <c r="I50" t="s">
        <v>182</v>
      </c>
      <c r="J50" s="2">
        <v>41153</v>
      </c>
      <c r="K50" s="3">
        <v>977389</v>
      </c>
      <c r="L50" s="3">
        <v>-928519.51</v>
      </c>
      <c r="M50" s="3">
        <v>48869.49</v>
      </c>
      <c r="N50" s="3">
        <v>0</v>
      </c>
      <c r="O50" s="3">
        <v>0</v>
      </c>
      <c r="P50" s="3">
        <v>0</v>
      </c>
      <c r="Q50" s="3">
        <v>0</v>
      </c>
      <c r="R50" s="3">
        <v>48869.49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-928519.51</v>
      </c>
      <c r="Z50" s="3">
        <v>977389</v>
      </c>
      <c r="AA50" t="s">
        <v>6</v>
      </c>
      <c r="AB50" t="s">
        <v>42</v>
      </c>
    </row>
    <row r="51" spans="1:28">
      <c r="A51" t="s">
        <v>183</v>
      </c>
      <c r="B51" t="s">
        <v>1</v>
      </c>
      <c r="C51">
        <v>20014230</v>
      </c>
      <c r="D51">
        <v>19</v>
      </c>
      <c r="E51" t="s">
        <v>3318</v>
      </c>
      <c r="F51" t="s">
        <v>2</v>
      </c>
      <c r="G51" t="s">
        <v>40</v>
      </c>
      <c r="H51" t="s">
        <v>4</v>
      </c>
      <c r="I51" t="s">
        <v>184</v>
      </c>
      <c r="J51" s="2">
        <v>41153</v>
      </c>
      <c r="K51" s="3">
        <v>103094</v>
      </c>
      <c r="L51" s="3">
        <v>-97939.22</v>
      </c>
      <c r="M51" s="3">
        <v>5154.78</v>
      </c>
      <c r="N51" s="3">
        <v>0</v>
      </c>
      <c r="O51" s="3">
        <v>0</v>
      </c>
      <c r="P51" s="3">
        <v>0</v>
      </c>
      <c r="Q51" s="3">
        <v>0</v>
      </c>
      <c r="R51" s="3">
        <v>5154.78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-97939.22</v>
      </c>
      <c r="Z51" s="3">
        <v>103094</v>
      </c>
      <c r="AA51" t="s">
        <v>6</v>
      </c>
      <c r="AB51" t="s">
        <v>42</v>
      </c>
    </row>
    <row r="52" spans="1:28">
      <c r="A52" t="s">
        <v>185</v>
      </c>
      <c r="B52" t="s">
        <v>1</v>
      </c>
      <c r="C52">
        <v>20014240</v>
      </c>
      <c r="D52">
        <v>19</v>
      </c>
      <c r="E52" t="s">
        <v>3318</v>
      </c>
      <c r="F52" t="s">
        <v>2</v>
      </c>
      <c r="G52" t="s">
        <v>40</v>
      </c>
      <c r="H52" t="s">
        <v>4</v>
      </c>
      <c r="I52" t="s">
        <v>186</v>
      </c>
      <c r="J52" s="2">
        <v>41153</v>
      </c>
      <c r="K52" s="3">
        <v>3200312</v>
      </c>
      <c r="L52" s="3">
        <v>-3040296.21</v>
      </c>
      <c r="M52" s="3">
        <v>160015.79</v>
      </c>
      <c r="N52" s="3">
        <v>0</v>
      </c>
      <c r="O52" s="3">
        <v>0</v>
      </c>
      <c r="P52" s="3">
        <v>0</v>
      </c>
      <c r="Q52" s="3">
        <v>0</v>
      </c>
      <c r="R52" s="3">
        <v>160015.79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-3040296.21</v>
      </c>
      <c r="Z52" s="3">
        <v>3200312</v>
      </c>
      <c r="AA52" t="s">
        <v>6</v>
      </c>
      <c r="AB52" t="s">
        <v>42</v>
      </c>
    </row>
    <row r="53" spans="1:28">
      <c r="A53" t="s">
        <v>187</v>
      </c>
      <c r="B53" t="s">
        <v>1</v>
      </c>
      <c r="C53">
        <v>20014250</v>
      </c>
      <c r="D53">
        <v>19</v>
      </c>
      <c r="E53" t="s">
        <v>3318</v>
      </c>
      <c r="F53" t="s">
        <v>2</v>
      </c>
      <c r="G53" t="s">
        <v>40</v>
      </c>
      <c r="H53" t="s">
        <v>4</v>
      </c>
      <c r="I53" t="s">
        <v>188</v>
      </c>
      <c r="J53" s="2">
        <v>41153</v>
      </c>
      <c r="K53" s="3">
        <v>162265</v>
      </c>
      <c r="L53" s="3">
        <v>-68352.34</v>
      </c>
      <c r="M53" s="3">
        <v>93912.66</v>
      </c>
      <c r="N53" s="3">
        <v>0</v>
      </c>
      <c r="O53" s="3">
        <v>-2329</v>
      </c>
      <c r="P53" s="3">
        <v>0</v>
      </c>
      <c r="Q53" s="3">
        <v>0</v>
      </c>
      <c r="R53" s="3">
        <v>91583.66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-70681.34</v>
      </c>
      <c r="Z53" s="3">
        <v>162265</v>
      </c>
      <c r="AA53" t="s">
        <v>6</v>
      </c>
      <c r="AB53" t="s">
        <v>42</v>
      </c>
    </row>
    <row r="54" spans="1:28">
      <c r="A54" t="s">
        <v>189</v>
      </c>
      <c r="B54" t="s">
        <v>1</v>
      </c>
      <c r="C54">
        <v>20014260</v>
      </c>
      <c r="D54">
        <v>19</v>
      </c>
      <c r="E54" t="s">
        <v>3318</v>
      </c>
      <c r="F54" t="s">
        <v>2</v>
      </c>
      <c r="G54" t="s">
        <v>40</v>
      </c>
      <c r="H54" t="s">
        <v>4</v>
      </c>
      <c r="I54" t="s">
        <v>190</v>
      </c>
      <c r="J54" s="2">
        <v>41153</v>
      </c>
      <c r="K54" s="3">
        <v>195786.23999999999</v>
      </c>
      <c r="L54" s="3">
        <v>-185996.76</v>
      </c>
      <c r="M54" s="3">
        <v>9789.48</v>
      </c>
      <c r="N54" s="3">
        <v>0</v>
      </c>
      <c r="O54" s="3">
        <v>0</v>
      </c>
      <c r="P54" s="3">
        <v>0</v>
      </c>
      <c r="Q54" s="3">
        <v>0</v>
      </c>
      <c r="R54" s="3">
        <v>9789.48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-185996.76</v>
      </c>
      <c r="Z54" s="3">
        <v>195786.23999999999</v>
      </c>
      <c r="AA54" t="s">
        <v>6</v>
      </c>
      <c r="AB54" t="s">
        <v>42</v>
      </c>
    </row>
    <row r="55" spans="1:28">
      <c r="A55" t="s">
        <v>191</v>
      </c>
      <c r="B55" t="s">
        <v>1</v>
      </c>
      <c r="C55">
        <v>20014270</v>
      </c>
      <c r="D55">
        <v>12</v>
      </c>
      <c r="E55" t="s">
        <v>3318</v>
      </c>
      <c r="F55" t="s">
        <v>2</v>
      </c>
      <c r="G55" t="s">
        <v>40</v>
      </c>
      <c r="H55" t="s">
        <v>4</v>
      </c>
      <c r="I55" t="s">
        <v>192</v>
      </c>
      <c r="J55" s="2">
        <v>41533</v>
      </c>
      <c r="K55" s="3">
        <v>0</v>
      </c>
      <c r="L55" s="3">
        <v>508</v>
      </c>
      <c r="M55" s="3">
        <v>508</v>
      </c>
      <c r="N55" s="3">
        <v>0</v>
      </c>
      <c r="O55" s="3">
        <v>0</v>
      </c>
      <c r="P55" s="3">
        <v>0</v>
      </c>
      <c r="Q55" s="3">
        <v>0</v>
      </c>
      <c r="R55" s="3">
        <v>508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508</v>
      </c>
      <c r="Z55" s="3">
        <v>0</v>
      </c>
      <c r="AA55" t="s">
        <v>6</v>
      </c>
      <c r="AB55" t="s">
        <v>42</v>
      </c>
    </row>
    <row r="56" spans="1:28">
      <c r="A56" t="s">
        <v>193</v>
      </c>
      <c r="B56" t="s">
        <v>1</v>
      </c>
      <c r="C56">
        <v>20014280</v>
      </c>
      <c r="D56">
        <v>11</v>
      </c>
      <c r="E56" t="s">
        <v>3318</v>
      </c>
      <c r="F56" t="s">
        <v>2</v>
      </c>
      <c r="G56" t="s">
        <v>21</v>
      </c>
      <c r="H56" t="s">
        <v>4</v>
      </c>
      <c r="I56" t="s">
        <v>194</v>
      </c>
      <c r="J56" s="2">
        <v>41564</v>
      </c>
      <c r="K56" s="3">
        <v>105297.06</v>
      </c>
      <c r="L56" s="3">
        <v>-27920</v>
      </c>
      <c r="M56" s="3">
        <v>77377.06</v>
      </c>
      <c r="N56" s="3">
        <v>0</v>
      </c>
      <c r="O56" s="3">
        <v>-1850</v>
      </c>
      <c r="P56" s="3">
        <v>0</v>
      </c>
      <c r="Q56" s="3">
        <v>0</v>
      </c>
      <c r="R56" s="3">
        <v>75527.06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-29770</v>
      </c>
      <c r="Z56" s="3">
        <v>105297.06</v>
      </c>
      <c r="AA56" t="s">
        <v>6</v>
      </c>
      <c r="AB56" t="s">
        <v>23</v>
      </c>
    </row>
    <row r="57" spans="1:28">
      <c r="A57" t="s">
        <v>195</v>
      </c>
      <c r="B57" t="s">
        <v>30</v>
      </c>
      <c r="C57">
        <v>20014301</v>
      </c>
      <c r="D57">
        <v>11</v>
      </c>
      <c r="E57" t="s">
        <v>3318</v>
      </c>
      <c r="F57" t="s">
        <v>2</v>
      </c>
      <c r="G57" t="s">
        <v>21</v>
      </c>
      <c r="H57" t="s">
        <v>4</v>
      </c>
      <c r="I57" t="s">
        <v>196</v>
      </c>
      <c r="J57" s="2">
        <v>41664</v>
      </c>
      <c r="K57" s="3">
        <v>137013.04</v>
      </c>
      <c r="L57" s="3">
        <v>-41286</v>
      </c>
      <c r="M57" s="3">
        <v>95727.039999999994</v>
      </c>
      <c r="N57" s="3">
        <v>0</v>
      </c>
      <c r="O57" s="3">
        <v>-2175</v>
      </c>
      <c r="P57" s="3">
        <v>0</v>
      </c>
      <c r="Q57" s="3">
        <v>0</v>
      </c>
      <c r="R57" s="3">
        <v>93552.04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-43461</v>
      </c>
      <c r="Z57" s="3">
        <v>137013.04</v>
      </c>
      <c r="AA57" t="s">
        <v>6</v>
      </c>
      <c r="AB57" t="s">
        <v>23</v>
      </c>
    </row>
    <row r="58" spans="1:28">
      <c r="A58" t="s">
        <v>197</v>
      </c>
      <c r="B58" t="s">
        <v>1</v>
      </c>
      <c r="C58">
        <v>20014330</v>
      </c>
      <c r="D58">
        <v>12</v>
      </c>
      <c r="E58" t="s">
        <v>3318</v>
      </c>
      <c r="F58" t="s">
        <v>2</v>
      </c>
      <c r="G58" t="s">
        <v>21</v>
      </c>
      <c r="H58" t="s">
        <v>4</v>
      </c>
      <c r="I58" t="s">
        <v>198</v>
      </c>
      <c r="J58" s="2">
        <v>41802</v>
      </c>
      <c r="K58" s="3">
        <v>32252756.59</v>
      </c>
      <c r="L58" s="3">
        <v>-10011901</v>
      </c>
      <c r="M58" s="3">
        <v>22240855.59</v>
      </c>
      <c r="N58" s="3">
        <v>0</v>
      </c>
      <c r="O58" s="3">
        <v>-512068</v>
      </c>
      <c r="P58" s="3">
        <v>0</v>
      </c>
      <c r="Q58" s="3">
        <v>0</v>
      </c>
      <c r="R58" s="3">
        <v>21728787.59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-10523969</v>
      </c>
      <c r="Z58" s="3">
        <v>32252756.59</v>
      </c>
      <c r="AA58" t="s">
        <v>6</v>
      </c>
      <c r="AB58" t="s">
        <v>23</v>
      </c>
    </row>
    <row r="59" spans="1:28">
      <c r="A59" t="s">
        <v>199</v>
      </c>
      <c r="B59" t="s">
        <v>1</v>
      </c>
      <c r="C59">
        <v>20014340</v>
      </c>
      <c r="D59">
        <v>12</v>
      </c>
      <c r="E59" t="s">
        <v>3318</v>
      </c>
      <c r="F59" t="s">
        <v>2</v>
      </c>
      <c r="G59" t="s">
        <v>40</v>
      </c>
      <c r="H59" t="s">
        <v>4</v>
      </c>
      <c r="I59" t="s">
        <v>200</v>
      </c>
      <c r="J59" s="2">
        <v>41910</v>
      </c>
      <c r="K59" s="3">
        <v>108615.03999999999</v>
      </c>
      <c r="L59" s="3">
        <v>-32698</v>
      </c>
      <c r="M59" s="3">
        <v>75917.039999999994</v>
      </c>
      <c r="N59" s="3">
        <v>0</v>
      </c>
      <c r="O59" s="3">
        <v>-1724</v>
      </c>
      <c r="P59" s="3">
        <v>0</v>
      </c>
      <c r="Q59" s="3">
        <v>0</v>
      </c>
      <c r="R59" s="3">
        <v>74193.039999999994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-34422</v>
      </c>
      <c r="Z59" s="3">
        <v>108615.03999999999</v>
      </c>
      <c r="AA59" t="s">
        <v>6</v>
      </c>
      <c r="AB59" t="s">
        <v>42</v>
      </c>
    </row>
    <row r="60" spans="1:28">
      <c r="A60" t="s">
        <v>201</v>
      </c>
      <c r="B60" t="s">
        <v>1</v>
      </c>
      <c r="C60">
        <v>20014350</v>
      </c>
      <c r="D60">
        <v>12</v>
      </c>
      <c r="E60" t="s">
        <v>3318</v>
      </c>
      <c r="F60" t="s">
        <v>2</v>
      </c>
      <c r="G60" t="s">
        <v>40</v>
      </c>
      <c r="H60" t="s">
        <v>4</v>
      </c>
      <c r="I60" t="s">
        <v>202</v>
      </c>
      <c r="J60" s="2">
        <v>41912</v>
      </c>
      <c r="K60" s="3">
        <v>271783.84999999998</v>
      </c>
      <c r="L60" s="3">
        <v>-81773</v>
      </c>
      <c r="M60" s="3">
        <v>190010.85</v>
      </c>
      <c r="N60" s="3">
        <v>0</v>
      </c>
      <c r="O60" s="3">
        <v>-4315</v>
      </c>
      <c r="P60" s="3">
        <v>0</v>
      </c>
      <c r="Q60" s="3">
        <v>0</v>
      </c>
      <c r="R60" s="3">
        <v>185695.85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-86088</v>
      </c>
      <c r="Z60" s="3">
        <v>271783.84999999998</v>
      </c>
      <c r="AA60" t="s">
        <v>6</v>
      </c>
      <c r="AB60" t="s">
        <v>42</v>
      </c>
    </row>
    <row r="61" spans="1:28">
      <c r="A61" t="s">
        <v>203</v>
      </c>
      <c r="B61" t="s">
        <v>1</v>
      </c>
      <c r="C61">
        <v>20014360</v>
      </c>
      <c r="D61">
        <v>19</v>
      </c>
      <c r="E61" t="s">
        <v>3318</v>
      </c>
      <c r="F61" t="s">
        <v>2</v>
      </c>
      <c r="G61" t="s">
        <v>40</v>
      </c>
      <c r="H61" t="s">
        <v>4</v>
      </c>
      <c r="I61" t="s">
        <v>204</v>
      </c>
      <c r="J61" s="2">
        <v>41791</v>
      </c>
      <c r="K61" s="3">
        <v>3554430</v>
      </c>
      <c r="L61" s="3">
        <v>-1229685</v>
      </c>
      <c r="M61" s="3">
        <v>2324745</v>
      </c>
      <c r="N61" s="3">
        <v>0</v>
      </c>
      <c r="O61" s="3">
        <v>-62704</v>
      </c>
      <c r="P61" s="3">
        <v>0</v>
      </c>
      <c r="Q61" s="3">
        <v>0</v>
      </c>
      <c r="R61" s="3">
        <v>2262041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-1292389</v>
      </c>
      <c r="Z61" s="3">
        <v>3554430</v>
      </c>
      <c r="AA61" t="s">
        <v>6</v>
      </c>
      <c r="AB61" t="s">
        <v>42</v>
      </c>
    </row>
    <row r="62" spans="1:28">
      <c r="A62" t="s">
        <v>205</v>
      </c>
      <c r="B62" t="s">
        <v>1</v>
      </c>
      <c r="C62">
        <v>20014370</v>
      </c>
      <c r="D62">
        <v>11</v>
      </c>
      <c r="E62" t="s">
        <v>3318</v>
      </c>
      <c r="F62" t="s">
        <v>2</v>
      </c>
      <c r="G62" t="s">
        <v>21</v>
      </c>
      <c r="H62" t="s">
        <v>4</v>
      </c>
      <c r="I62" t="s">
        <v>206</v>
      </c>
      <c r="J62" s="2">
        <v>42215</v>
      </c>
      <c r="K62" s="3">
        <v>988838.34</v>
      </c>
      <c r="L62" s="3">
        <v>-135779</v>
      </c>
      <c r="M62" s="3">
        <v>853059.34</v>
      </c>
      <c r="N62" s="3">
        <v>0</v>
      </c>
      <c r="O62" s="3">
        <v>-7850</v>
      </c>
      <c r="P62" s="3">
        <v>0</v>
      </c>
      <c r="Q62" s="3">
        <v>0</v>
      </c>
      <c r="R62" s="3">
        <v>845209.34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-143629</v>
      </c>
      <c r="Z62" s="3">
        <v>988838.34</v>
      </c>
      <c r="AA62" t="s">
        <v>6</v>
      </c>
      <c r="AB62" t="s">
        <v>23</v>
      </c>
    </row>
    <row r="63" spans="1:28">
      <c r="A63" t="s">
        <v>207</v>
      </c>
      <c r="B63" t="s">
        <v>1</v>
      </c>
      <c r="C63">
        <v>20014380</v>
      </c>
      <c r="D63">
        <v>11</v>
      </c>
      <c r="E63" t="s">
        <v>3318</v>
      </c>
      <c r="F63" t="s">
        <v>2</v>
      </c>
      <c r="G63" t="s">
        <v>21</v>
      </c>
      <c r="H63" t="s">
        <v>4</v>
      </c>
      <c r="I63" t="s">
        <v>208</v>
      </c>
      <c r="J63" s="2">
        <v>42277</v>
      </c>
      <c r="K63" s="3">
        <v>79917.960000000006</v>
      </c>
      <c r="L63" s="3">
        <v>-10756</v>
      </c>
      <c r="M63" s="3">
        <v>69161.960000000006</v>
      </c>
      <c r="N63" s="3">
        <v>0</v>
      </c>
      <c r="O63" s="3">
        <v>-634</v>
      </c>
      <c r="P63" s="3">
        <v>0</v>
      </c>
      <c r="Q63" s="3">
        <v>0</v>
      </c>
      <c r="R63" s="3">
        <v>68527.960000000006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-11390</v>
      </c>
      <c r="Z63" s="3">
        <v>79917.960000000006</v>
      </c>
      <c r="AA63" t="s">
        <v>6</v>
      </c>
      <c r="AB63" t="s">
        <v>23</v>
      </c>
    </row>
    <row r="64" spans="1:28">
      <c r="A64" t="s">
        <v>209</v>
      </c>
      <c r="B64" t="s">
        <v>1</v>
      </c>
      <c r="C64">
        <v>20014400</v>
      </c>
      <c r="D64">
        <v>12</v>
      </c>
      <c r="E64" t="s">
        <v>3318</v>
      </c>
      <c r="F64" t="s">
        <v>2</v>
      </c>
      <c r="G64" t="s">
        <v>40</v>
      </c>
      <c r="H64" t="s">
        <v>4</v>
      </c>
      <c r="I64" t="s">
        <v>210</v>
      </c>
      <c r="J64" s="2">
        <v>42369</v>
      </c>
      <c r="K64" s="3">
        <v>165141.89000000001</v>
      </c>
      <c r="L64" s="3">
        <v>-43154</v>
      </c>
      <c r="M64" s="3">
        <v>121987.89</v>
      </c>
      <c r="N64" s="3">
        <v>0</v>
      </c>
      <c r="O64" s="3">
        <v>-2622</v>
      </c>
      <c r="P64" s="3">
        <v>0</v>
      </c>
      <c r="Q64" s="3">
        <v>0</v>
      </c>
      <c r="R64" s="3">
        <v>119365.89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-45776</v>
      </c>
      <c r="Z64" s="3">
        <v>165141.89000000001</v>
      </c>
      <c r="AA64" t="s">
        <v>6</v>
      </c>
      <c r="AB64" t="s">
        <v>42</v>
      </c>
    </row>
    <row r="65" spans="1:28">
      <c r="A65" t="s">
        <v>211</v>
      </c>
      <c r="B65" t="s">
        <v>1</v>
      </c>
      <c r="C65">
        <v>20014410</v>
      </c>
      <c r="D65">
        <v>11</v>
      </c>
      <c r="E65" t="s">
        <v>3318</v>
      </c>
      <c r="F65" t="s">
        <v>2</v>
      </c>
      <c r="G65" t="s">
        <v>40</v>
      </c>
      <c r="H65" t="s">
        <v>4</v>
      </c>
      <c r="I65" t="s">
        <v>212</v>
      </c>
      <c r="J65" s="2">
        <v>42429</v>
      </c>
      <c r="K65" s="3">
        <v>1326724.74</v>
      </c>
      <c r="L65" s="3">
        <v>-339777</v>
      </c>
      <c r="M65" s="3">
        <v>986947.74</v>
      </c>
      <c r="N65" s="3">
        <v>0</v>
      </c>
      <c r="O65" s="3">
        <v>-21064</v>
      </c>
      <c r="P65" s="3">
        <v>0</v>
      </c>
      <c r="Q65" s="3">
        <v>0</v>
      </c>
      <c r="R65" s="3">
        <v>965883.74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-360841</v>
      </c>
      <c r="Z65" s="3">
        <v>1326724.74</v>
      </c>
      <c r="AA65" t="s">
        <v>6</v>
      </c>
      <c r="AB65" t="s">
        <v>42</v>
      </c>
    </row>
    <row r="66" spans="1:28">
      <c r="A66" t="s">
        <v>213</v>
      </c>
      <c r="B66" t="s">
        <v>1</v>
      </c>
      <c r="C66">
        <v>20014420</v>
      </c>
      <c r="D66">
        <v>12</v>
      </c>
      <c r="E66" t="s">
        <v>3318</v>
      </c>
      <c r="F66" t="s">
        <v>2</v>
      </c>
      <c r="G66" t="s">
        <v>21</v>
      </c>
      <c r="H66" t="s">
        <v>4</v>
      </c>
      <c r="I66" t="s">
        <v>214</v>
      </c>
      <c r="J66" s="2">
        <v>42738</v>
      </c>
      <c r="K66" s="3">
        <v>79273.72</v>
      </c>
      <c r="L66" s="3">
        <v>-9088</v>
      </c>
      <c r="M66" s="3">
        <v>70185.72</v>
      </c>
      <c r="N66" s="3">
        <v>0</v>
      </c>
      <c r="O66" s="3">
        <v>-629</v>
      </c>
      <c r="P66" s="3">
        <v>0</v>
      </c>
      <c r="Q66" s="3">
        <v>0</v>
      </c>
      <c r="R66" s="3">
        <v>69556.72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-9717</v>
      </c>
      <c r="Z66" s="3">
        <v>79273.72</v>
      </c>
      <c r="AA66" t="s">
        <v>6</v>
      </c>
      <c r="AB66" t="s">
        <v>23</v>
      </c>
    </row>
    <row r="67" spans="1:28">
      <c r="A67" t="s">
        <v>215</v>
      </c>
      <c r="B67" t="s">
        <v>1</v>
      </c>
      <c r="C67">
        <v>20014560</v>
      </c>
      <c r="D67">
        <v>11</v>
      </c>
      <c r="E67" t="s">
        <v>3318</v>
      </c>
      <c r="F67" t="s">
        <v>2</v>
      </c>
      <c r="G67" t="s">
        <v>21</v>
      </c>
      <c r="H67" t="s">
        <v>4</v>
      </c>
      <c r="I67" t="s">
        <v>216</v>
      </c>
      <c r="J67" s="2">
        <v>42643</v>
      </c>
      <c r="K67" s="3">
        <v>247029</v>
      </c>
      <c r="L67" s="3">
        <v>-176041</v>
      </c>
      <c r="M67" s="3">
        <v>70988</v>
      </c>
      <c r="N67" s="3">
        <v>0</v>
      </c>
      <c r="O67" s="3">
        <v>-11766</v>
      </c>
      <c r="P67" s="3">
        <v>0</v>
      </c>
      <c r="Q67" s="3">
        <v>0</v>
      </c>
      <c r="R67" s="3">
        <v>59222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-187807</v>
      </c>
      <c r="Z67" s="3">
        <v>247029</v>
      </c>
      <c r="AA67" t="s">
        <v>6</v>
      </c>
      <c r="AB67" t="s">
        <v>23</v>
      </c>
    </row>
    <row r="68" spans="1:28">
      <c r="A68" t="s">
        <v>217</v>
      </c>
      <c r="B68" t="s">
        <v>1</v>
      </c>
      <c r="C68">
        <v>20014570</v>
      </c>
      <c r="D68">
        <v>12</v>
      </c>
      <c r="E68" t="s">
        <v>3318</v>
      </c>
      <c r="F68" t="s">
        <v>2</v>
      </c>
      <c r="G68" t="s">
        <v>21</v>
      </c>
      <c r="H68" t="s">
        <v>4</v>
      </c>
      <c r="I68" t="s">
        <v>218</v>
      </c>
      <c r="J68" s="2">
        <v>43019</v>
      </c>
      <c r="K68" s="3">
        <v>3257253.3</v>
      </c>
      <c r="L68" s="3">
        <v>-2002453</v>
      </c>
      <c r="M68" s="3">
        <v>1254800.3</v>
      </c>
      <c r="N68" s="3">
        <v>0</v>
      </c>
      <c r="O68" s="3">
        <v>-155143</v>
      </c>
      <c r="P68" s="3">
        <v>0</v>
      </c>
      <c r="Q68" s="3">
        <v>0</v>
      </c>
      <c r="R68" s="3">
        <v>1099657.3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-2157596</v>
      </c>
      <c r="Z68" s="3">
        <v>3257253.3</v>
      </c>
      <c r="AA68" t="s">
        <v>6</v>
      </c>
      <c r="AB68" t="s">
        <v>23</v>
      </c>
    </row>
    <row r="69" spans="1:28">
      <c r="A69" t="s">
        <v>219</v>
      </c>
      <c r="B69" t="s">
        <v>1</v>
      </c>
      <c r="C69">
        <v>20014580</v>
      </c>
      <c r="D69">
        <v>11</v>
      </c>
      <c r="E69" t="s">
        <v>3318</v>
      </c>
      <c r="F69" t="s">
        <v>2</v>
      </c>
      <c r="G69" t="s">
        <v>21</v>
      </c>
      <c r="H69" t="s">
        <v>4</v>
      </c>
      <c r="I69" t="s">
        <v>220</v>
      </c>
      <c r="J69" s="2">
        <v>42855</v>
      </c>
      <c r="K69" s="3">
        <v>39602.800000000003</v>
      </c>
      <c r="L69" s="3">
        <v>-8678</v>
      </c>
      <c r="M69" s="3">
        <v>30924.799999999999</v>
      </c>
      <c r="N69" s="3">
        <v>0</v>
      </c>
      <c r="O69" s="3">
        <v>-629</v>
      </c>
      <c r="P69" s="3">
        <v>0</v>
      </c>
      <c r="Q69" s="3">
        <v>0</v>
      </c>
      <c r="R69" s="3">
        <v>30295.8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-9307</v>
      </c>
      <c r="Z69" s="3">
        <v>39602.800000000003</v>
      </c>
      <c r="AA69" t="s">
        <v>6</v>
      </c>
      <c r="AB69" t="s">
        <v>23</v>
      </c>
    </row>
    <row r="70" spans="1:28">
      <c r="A70" t="s">
        <v>221</v>
      </c>
      <c r="B70" t="s">
        <v>1</v>
      </c>
      <c r="C70">
        <v>20014590</v>
      </c>
      <c r="D70">
        <v>12</v>
      </c>
      <c r="E70" t="s">
        <v>3318</v>
      </c>
      <c r="F70" t="s">
        <v>2</v>
      </c>
      <c r="G70" t="s">
        <v>21</v>
      </c>
      <c r="H70" t="s">
        <v>4</v>
      </c>
      <c r="I70" t="s">
        <v>222</v>
      </c>
      <c r="J70" s="2">
        <v>43190</v>
      </c>
      <c r="K70" s="3">
        <v>6732772.5899999999</v>
      </c>
      <c r="L70" s="3">
        <v>-1279810</v>
      </c>
      <c r="M70" s="3">
        <v>5452962.5899999999</v>
      </c>
      <c r="N70" s="3">
        <v>0</v>
      </c>
      <c r="O70" s="3">
        <v>-106894</v>
      </c>
      <c r="P70" s="3">
        <v>0</v>
      </c>
      <c r="Q70" s="3">
        <v>0</v>
      </c>
      <c r="R70" s="3">
        <v>5346068.59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-1386704</v>
      </c>
      <c r="Z70" s="3">
        <v>6732772.5899999999</v>
      </c>
      <c r="AA70" t="s">
        <v>6</v>
      </c>
      <c r="AB70" t="s">
        <v>23</v>
      </c>
    </row>
    <row r="71" spans="1:28">
      <c r="A71" t="s">
        <v>223</v>
      </c>
      <c r="B71" t="s">
        <v>1</v>
      </c>
      <c r="C71">
        <v>20014600</v>
      </c>
      <c r="D71">
        <v>11</v>
      </c>
      <c r="E71" t="s">
        <v>3318</v>
      </c>
      <c r="F71" t="s">
        <v>2</v>
      </c>
      <c r="G71" t="s">
        <v>21</v>
      </c>
      <c r="H71" t="s">
        <v>4</v>
      </c>
      <c r="I71" t="s">
        <v>224</v>
      </c>
      <c r="J71" s="2">
        <v>42947</v>
      </c>
      <c r="K71" s="3">
        <v>211852</v>
      </c>
      <c r="L71" s="3">
        <v>-44739</v>
      </c>
      <c r="M71" s="3">
        <v>167113</v>
      </c>
      <c r="N71" s="3">
        <v>0</v>
      </c>
      <c r="O71" s="3">
        <v>-3363</v>
      </c>
      <c r="P71" s="3">
        <v>0</v>
      </c>
      <c r="Q71" s="3">
        <v>0</v>
      </c>
      <c r="R71" s="3">
        <v>163750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-48102</v>
      </c>
      <c r="Z71" s="3">
        <v>211852</v>
      </c>
      <c r="AA71" t="s">
        <v>6</v>
      </c>
      <c r="AB71" t="s">
        <v>23</v>
      </c>
    </row>
    <row r="72" spans="1:28">
      <c r="A72" t="s">
        <v>225</v>
      </c>
      <c r="B72" t="s">
        <v>1</v>
      </c>
      <c r="C72">
        <v>20014610</v>
      </c>
      <c r="D72">
        <v>12</v>
      </c>
      <c r="E72" t="s">
        <v>3318</v>
      </c>
      <c r="F72" t="s">
        <v>2</v>
      </c>
      <c r="G72" t="s">
        <v>21</v>
      </c>
      <c r="H72" t="s">
        <v>4</v>
      </c>
      <c r="I72" t="s">
        <v>226</v>
      </c>
      <c r="J72" s="2">
        <v>42977</v>
      </c>
      <c r="K72" s="3">
        <v>188208</v>
      </c>
      <c r="L72" s="3">
        <v>-39254</v>
      </c>
      <c r="M72" s="3">
        <v>148954</v>
      </c>
      <c r="N72" s="3">
        <v>0</v>
      </c>
      <c r="O72" s="3">
        <v>-2988</v>
      </c>
      <c r="P72" s="3">
        <v>0</v>
      </c>
      <c r="Q72" s="3">
        <v>0</v>
      </c>
      <c r="R72" s="3">
        <v>145966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-42242</v>
      </c>
      <c r="Z72" s="3">
        <v>188208</v>
      </c>
      <c r="AA72" t="s">
        <v>6</v>
      </c>
      <c r="AB72" t="s">
        <v>23</v>
      </c>
    </row>
    <row r="73" spans="1:28">
      <c r="A73" t="s">
        <v>227</v>
      </c>
      <c r="B73" t="s">
        <v>1</v>
      </c>
      <c r="C73">
        <v>20014620</v>
      </c>
      <c r="D73">
        <v>12</v>
      </c>
      <c r="E73" t="s">
        <v>3318</v>
      </c>
      <c r="F73" t="s">
        <v>2</v>
      </c>
      <c r="G73" t="s">
        <v>21</v>
      </c>
      <c r="H73" t="s">
        <v>4</v>
      </c>
      <c r="I73" t="s">
        <v>228</v>
      </c>
      <c r="J73" s="2">
        <v>43435</v>
      </c>
      <c r="K73" s="3">
        <v>98059.56</v>
      </c>
      <c r="L73" s="3">
        <v>-8280</v>
      </c>
      <c r="M73" s="3">
        <v>89779.56</v>
      </c>
      <c r="N73" s="3">
        <v>0</v>
      </c>
      <c r="O73" s="3">
        <v>-778</v>
      </c>
      <c r="P73" s="3">
        <v>0</v>
      </c>
      <c r="Q73" s="3">
        <v>0</v>
      </c>
      <c r="R73" s="3">
        <v>89001.56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-9058</v>
      </c>
      <c r="Z73" s="3">
        <v>98059.56</v>
      </c>
      <c r="AA73" t="s">
        <v>6</v>
      </c>
      <c r="AB73" t="s">
        <v>23</v>
      </c>
    </row>
    <row r="74" spans="1:28">
      <c r="A74" t="s">
        <v>229</v>
      </c>
      <c r="B74" t="s">
        <v>1</v>
      </c>
      <c r="C74">
        <v>20014630</v>
      </c>
      <c r="D74">
        <v>12</v>
      </c>
      <c r="E74" t="s">
        <v>3318</v>
      </c>
      <c r="F74" t="s">
        <v>2</v>
      </c>
      <c r="G74" t="s">
        <v>21</v>
      </c>
      <c r="H74" t="s">
        <v>4</v>
      </c>
      <c r="I74" t="s">
        <v>230</v>
      </c>
      <c r="J74" s="2">
        <v>43646</v>
      </c>
      <c r="K74" s="3">
        <v>201078.79</v>
      </c>
      <c r="L74" s="3">
        <v>-90833</v>
      </c>
      <c r="M74" s="3">
        <v>110245.79</v>
      </c>
      <c r="N74" s="3">
        <v>0</v>
      </c>
      <c r="O74" s="3">
        <v>-9579</v>
      </c>
      <c r="P74" s="3">
        <v>0</v>
      </c>
      <c r="Q74" s="3">
        <v>0</v>
      </c>
      <c r="R74" s="3">
        <v>100666.79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-100412</v>
      </c>
      <c r="Z74" s="3">
        <v>201078.79</v>
      </c>
      <c r="AA74" t="s">
        <v>6</v>
      </c>
      <c r="AB74" t="s">
        <v>23</v>
      </c>
    </row>
    <row r="75" spans="1:28">
      <c r="A75" t="s">
        <v>231</v>
      </c>
      <c r="B75" t="s">
        <v>1</v>
      </c>
      <c r="C75">
        <v>20014640</v>
      </c>
      <c r="D75">
        <v>12</v>
      </c>
      <c r="E75" t="s">
        <v>3318</v>
      </c>
      <c r="F75" t="s">
        <v>2</v>
      </c>
      <c r="G75" t="s">
        <v>21</v>
      </c>
      <c r="H75" t="s">
        <v>4</v>
      </c>
      <c r="I75" t="s">
        <v>232</v>
      </c>
      <c r="J75" s="2">
        <v>43677</v>
      </c>
      <c r="K75" s="3">
        <v>164002.28</v>
      </c>
      <c r="L75" s="3">
        <v>-72761</v>
      </c>
      <c r="M75" s="3">
        <v>91241.279999999999</v>
      </c>
      <c r="N75" s="3">
        <v>0</v>
      </c>
      <c r="O75" s="3">
        <v>-7813</v>
      </c>
      <c r="P75" s="3">
        <v>0</v>
      </c>
      <c r="Q75" s="3">
        <v>0</v>
      </c>
      <c r="R75" s="3">
        <v>83428.28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-80574</v>
      </c>
      <c r="Z75" s="3">
        <v>164002.28</v>
      </c>
      <c r="AA75" t="s">
        <v>6</v>
      </c>
      <c r="AB75" t="s">
        <v>23</v>
      </c>
    </row>
    <row r="76" spans="1:28">
      <c r="A76" t="s">
        <v>233</v>
      </c>
      <c r="B76" t="s">
        <v>1</v>
      </c>
      <c r="C76">
        <v>20014650</v>
      </c>
      <c r="D76">
        <v>12</v>
      </c>
      <c r="E76" t="s">
        <v>3318</v>
      </c>
      <c r="F76" t="s">
        <v>2</v>
      </c>
      <c r="G76" t="s">
        <v>21</v>
      </c>
      <c r="H76" t="s">
        <v>4</v>
      </c>
      <c r="I76" t="s">
        <v>234</v>
      </c>
      <c r="J76" s="2">
        <v>43738</v>
      </c>
      <c r="K76" s="3">
        <v>194478.54</v>
      </c>
      <c r="L76" s="3">
        <v>-83200</v>
      </c>
      <c r="M76" s="3">
        <v>111278.54</v>
      </c>
      <c r="N76" s="3">
        <v>0</v>
      </c>
      <c r="O76" s="3">
        <v>-9264</v>
      </c>
      <c r="P76" s="3">
        <v>0</v>
      </c>
      <c r="Q76" s="3">
        <v>0</v>
      </c>
      <c r="R76" s="3">
        <v>102014.54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-92464</v>
      </c>
      <c r="Z76" s="3">
        <v>194478.54</v>
      </c>
      <c r="AA76" t="s">
        <v>6</v>
      </c>
      <c r="AB76" t="s">
        <v>23</v>
      </c>
    </row>
    <row r="77" spans="1:28">
      <c r="A77" t="s">
        <v>235</v>
      </c>
      <c r="B77" t="s">
        <v>1</v>
      </c>
      <c r="C77">
        <v>20014670</v>
      </c>
      <c r="D77">
        <v>19</v>
      </c>
      <c r="E77" t="s">
        <v>3318</v>
      </c>
      <c r="F77" t="s">
        <v>2</v>
      </c>
      <c r="G77" t="s">
        <v>40</v>
      </c>
      <c r="H77" t="s">
        <v>4</v>
      </c>
      <c r="I77" t="s">
        <v>236</v>
      </c>
      <c r="J77" s="2">
        <v>43951</v>
      </c>
      <c r="K77" s="3">
        <v>13225</v>
      </c>
      <c r="L77" s="3">
        <v>-1643</v>
      </c>
      <c r="M77" s="3">
        <v>11582</v>
      </c>
      <c r="N77" s="3">
        <v>0</v>
      </c>
      <c r="O77" s="3">
        <v>-210</v>
      </c>
      <c r="P77" s="3">
        <v>0</v>
      </c>
      <c r="Q77" s="3">
        <v>0</v>
      </c>
      <c r="R77" s="3">
        <v>11372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-1853</v>
      </c>
      <c r="Z77" s="3">
        <v>13225</v>
      </c>
      <c r="AA77" t="s">
        <v>6</v>
      </c>
      <c r="AB77" t="s">
        <v>42</v>
      </c>
    </row>
    <row r="78" spans="1:28">
      <c r="A78" t="s">
        <v>237</v>
      </c>
      <c r="B78" t="s">
        <v>1</v>
      </c>
      <c r="C78">
        <v>20014680</v>
      </c>
      <c r="D78">
        <v>19</v>
      </c>
      <c r="E78" t="s">
        <v>3318</v>
      </c>
      <c r="F78" t="s">
        <v>2</v>
      </c>
      <c r="G78" t="s">
        <v>21</v>
      </c>
      <c r="H78" t="s">
        <v>4</v>
      </c>
      <c r="I78" t="s">
        <v>238</v>
      </c>
      <c r="J78" s="2">
        <v>44195</v>
      </c>
      <c r="K78" s="3">
        <v>621438.56000000006</v>
      </c>
      <c r="L78" s="3">
        <v>-31997</v>
      </c>
      <c r="M78" s="3">
        <v>589441.56000000006</v>
      </c>
      <c r="N78" s="3">
        <v>0</v>
      </c>
      <c r="O78" s="3">
        <v>-4933</v>
      </c>
      <c r="P78" s="3">
        <v>0</v>
      </c>
      <c r="Q78" s="3">
        <v>0</v>
      </c>
      <c r="R78" s="3">
        <v>584508.56000000006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-36930</v>
      </c>
      <c r="Z78" s="3">
        <v>621438.56000000006</v>
      </c>
      <c r="AA78" t="s">
        <v>6</v>
      </c>
      <c r="AB78" t="s">
        <v>23</v>
      </c>
    </row>
    <row r="79" spans="1:28">
      <c r="A79" t="s">
        <v>239</v>
      </c>
      <c r="B79" t="s">
        <v>1</v>
      </c>
      <c r="C79">
        <v>20014690</v>
      </c>
      <c r="D79">
        <v>12</v>
      </c>
      <c r="E79" t="s">
        <v>3318</v>
      </c>
      <c r="F79" t="s">
        <v>2</v>
      </c>
      <c r="G79" t="s">
        <v>40</v>
      </c>
      <c r="H79" t="s">
        <v>4</v>
      </c>
      <c r="I79" t="s">
        <v>240</v>
      </c>
      <c r="J79" s="2">
        <v>44491</v>
      </c>
      <c r="K79" s="3">
        <v>262806.89</v>
      </c>
      <c r="L79" s="3">
        <v>-20315</v>
      </c>
      <c r="M79" s="3">
        <v>242491.89</v>
      </c>
      <c r="N79" s="3">
        <v>0</v>
      </c>
      <c r="O79" s="3">
        <v>-4173</v>
      </c>
      <c r="P79" s="3">
        <v>0</v>
      </c>
      <c r="Q79" s="3">
        <v>0</v>
      </c>
      <c r="R79" s="3">
        <v>238318.89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-24488</v>
      </c>
      <c r="Z79" s="3">
        <v>262806.89</v>
      </c>
      <c r="AA79" t="s">
        <v>6</v>
      </c>
      <c r="AB79" t="s">
        <v>42</v>
      </c>
    </row>
    <row r="80" spans="1:28">
      <c r="A80" t="s">
        <v>241</v>
      </c>
      <c r="B80" t="s">
        <v>1</v>
      </c>
      <c r="C80">
        <v>20014720</v>
      </c>
      <c r="D80">
        <v>19</v>
      </c>
      <c r="E80" t="s">
        <v>3318</v>
      </c>
      <c r="F80" t="s">
        <v>2</v>
      </c>
      <c r="G80" t="s">
        <v>40</v>
      </c>
      <c r="H80" t="s">
        <v>4</v>
      </c>
      <c r="I80" t="s">
        <v>242</v>
      </c>
      <c r="J80" s="2">
        <v>44494</v>
      </c>
      <c r="K80" s="3">
        <v>492143</v>
      </c>
      <c r="L80" s="3">
        <v>-37916</v>
      </c>
      <c r="M80" s="3">
        <v>454227</v>
      </c>
      <c r="N80" s="3">
        <v>0</v>
      </c>
      <c r="O80" s="3">
        <v>-7814</v>
      </c>
      <c r="P80" s="3">
        <v>0</v>
      </c>
      <c r="Q80" s="3">
        <v>0</v>
      </c>
      <c r="R80" s="3">
        <v>446413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-45730</v>
      </c>
      <c r="Z80" s="3">
        <v>492143</v>
      </c>
      <c r="AA80" t="s">
        <v>6</v>
      </c>
      <c r="AB80" t="s">
        <v>42</v>
      </c>
    </row>
    <row r="81" spans="1:28">
      <c r="A81" t="s">
        <v>243</v>
      </c>
      <c r="B81" t="s">
        <v>1</v>
      </c>
      <c r="C81">
        <v>20014730</v>
      </c>
      <c r="D81">
        <v>19</v>
      </c>
      <c r="E81" t="s">
        <v>3318</v>
      </c>
      <c r="F81" t="s">
        <v>2</v>
      </c>
      <c r="G81" t="s">
        <v>40</v>
      </c>
      <c r="H81" t="s">
        <v>4</v>
      </c>
      <c r="I81" t="s">
        <v>244</v>
      </c>
      <c r="J81" s="2">
        <v>44439</v>
      </c>
      <c r="K81" s="3">
        <v>8532840.0199999996</v>
      </c>
      <c r="L81" s="3">
        <v>-698096</v>
      </c>
      <c r="M81" s="3">
        <v>7834744.0199999996</v>
      </c>
      <c r="N81" s="3">
        <v>0</v>
      </c>
      <c r="O81" s="3">
        <v>-135473</v>
      </c>
      <c r="P81" s="3">
        <v>0</v>
      </c>
      <c r="Q81" s="3">
        <v>0</v>
      </c>
      <c r="R81" s="3">
        <v>7699271.0199999996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-833569</v>
      </c>
      <c r="Z81" s="3">
        <v>8532840.0199999996</v>
      </c>
      <c r="AA81" t="s">
        <v>6</v>
      </c>
      <c r="AB81" t="s">
        <v>42</v>
      </c>
    </row>
    <row r="82" spans="1:28">
      <c r="A82" t="s">
        <v>245</v>
      </c>
      <c r="B82" t="s">
        <v>1</v>
      </c>
      <c r="C82">
        <v>20014740</v>
      </c>
      <c r="D82">
        <v>12</v>
      </c>
      <c r="E82" t="s">
        <v>3318</v>
      </c>
      <c r="F82" t="s">
        <v>2</v>
      </c>
      <c r="G82" t="s">
        <v>40</v>
      </c>
      <c r="H82" t="s">
        <v>4</v>
      </c>
      <c r="I82" t="s">
        <v>240</v>
      </c>
      <c r="J82" s="2">
        <v>44592</v>
      </c>
      <c r="K82" s="3">
        <v>60000</v>
      </c>
      <c r="L82" s="3">
        <v>-4112</v>
      </c>
      <c r="M82" s="3">
        <v>55888</v>
      </c>
      <c r="N82" s="3">
        <v>0</v>
      </c>
      <c r="O82" s="3">
        <v>-953</v>
      </c>
      <c r="P82" s="3">
        <v>0</v>
      </c>
      <c r="Q82" s="3">
        <v>0</v>
      </c>
      <c r="R82" s="3">
        <v>54935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-5065</v>
      </c>
      <c r="Z82" s="3">
        <v>60000</v>
      </c>
      <c r="AA82" t="s">
        <v>6</v>
      </c>
      <c r="AB82" t="s">
        <v>42</v>
      </c>
    </row>
    <row r="83" spans="1:28">
      <c r="A83" t="s">
        <v>246</v>
      </c>
      <c r="B83" t="s">
        <v>1</v>
      </c>
      <c r="C83">
        <v>20014750</v>
      </c>
      <c r="D83">
        <v>12</v>
      </c>
      <c r="E83" t="s">
        <v>3318</v>
      </c>
      <c r="F83" t="s">
        <v>2</v>
      </c>
      <c r="G83" t="s">
        <v>40</v>
      </c>
      <c r="H83" t="s">
        <v>4</v>
      </c>
      <c r="I83" t="s">
        <v>247</v>
      </c>
      <c r="J83" s="2">
        <v>44482</v>
      </c>
      <c r="K83" s="3">
        <v>301437.5</v>
      </c>
      <c r="L83" s="3">
        <v>-23538</v>
      </c>
      <c r="M83" s="3">
        <v>277899.5</v>
      </c>
      <c r="N83" s="3">
        <v>0</v>
      </c>
      <c r="O83" s="3">
        <v>-4786</v>
      </c>
      <c r="P83" s="3">
        <v>0</v>
      </c>
      <c r="Q83" s="3">
        <v>0</v>
      </c>
      <c r="R83" s="3">
        <v>273113.5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-28324</v>
      </c>
      <c r="Z83" s="3">
        <v>301437.5</v>
      </c>
      <c r="AA83" t="s">
        <v>6</v>
      </c>
      <c r="AB83" t="s">
        <v>42</v>
      </c>
    </row>
    <row r="84" spans="1:28">
      <c r="A84" t="s">
        <v>248</v>
      </c>
      <c r="B84" t="s">
        <v>1</v>
      </c>
      <c r="C84">
        <v>20014760</v>
      </c>
      <c r="D84">
        <v>12</v>
      </c>
      <c r="E84" t="s">
        <v>3318</v>
      </c>
      <c r="F84" t="s">
        <v>2</v>
      </c>
      <c r="G84" t="s">
        <v>40</v>
      </c>
      <c r="H84" t="s">
        <v>4</v>
      </c>
      <c r="I84" t="s">
        <v>249</v>
      </c>
      <c r="J84" s="2">
        <v>44596</v>
      </c>
      <c r="K84" s="3">
        <v>893918.56</v>
      </c>
      <c r="L84" s="3">
        <v>-60957</v>
      </c>
      <c r="M84" s="3">
        <v>832961.56</v>
      </c>
      <c r="N84" s="3">
        <v>0</v>
      </c>
      <c r="O84" s="3">
        <v>-14193</v>
      </c>
      <c r="P84" s="3">
        <v>0</v>
      </c>
      <c r="Q84" s="3">
        <v>0</v>
      </c>
      <c r="R84" s="3">
        <v>818768.56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-75150</v>
      </c>
      <c r="Z84" s="3">
        <v>893918.56</v>
      </c>
      <c r="AA84" t="s">
        <v>6</v>
      </c>
      <c r="AB84" t="s">
        <v>42</v>
      </c>
    </row>
    <row r="85" spans="1:28">
      <c r="A85" t="s">
        <v>250</v>
      </c>
      <c r="B85" t="s">
        <v>1</v>
      </c>
      <c r="C85">
        <v>20014770</v>
      </c>
      <c r="D85">
        <v>11</v>
      </c>
      <c r="E85" t="s">
        <v>3318</v>
      </c>
      <c r="F85" t="s">
        <v>2</v>
      </c>
      <c r="G85" t="s">
        <v>40</v>
      </c>
      <c r="H85" t="s">
        <v>4</v>
      </c>
      <c r="I85" t="s">
        <v>251</v>
      </c>
      <c r="J85" s="2">
        <v>44712</v>
      </c>
      <c r="K85" s="3">
        <v>631288.35</v>
      </c>
      <c r="L85" s="3">
        <v>-36695</v>
      </c>
      <c r="M85" s="3">
        <v>594593.35</v>
      </c>
      <c r="N85" s="3">
        <v>0</v>
      </c>
      <c r="O85" s="3">
        <v>-10023</v>
      </c>
      <c r="P85" s="3">
        <v>0</v>
      </c>
      <c r="Q85" s="3">
        <v>0</v>
      </c>
      <c r="R85" s="3">
        <v>584570.35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-46718</v>
      </c>
      <c r="Z85" s="3">
        <v>631288.35</v>
      </c>
      <c r="AA85" t="s">
        <v>6</v>
      </c>
      <c r="AB85" t="s">
        <v>42</v>
      </c>
    </row>
    <row r="86" spans="1:28">
      <c r="A86" t="s">
        <v>252</v>
      </c>
      <c r="B86" t="s">
        <v>1</v>
      </c>
      <c r="C86">
        <v>20014780</v>
      </c>
      <c r="D86">
        <v>12</v>
      </c>
      <c r="E86" t="s">
        <v>3318</v>
      </c>
      <c r="F86" t="s">
        <v>2</v>
      </c>
      <c r="G86" t="s">
        <v>40</v>
      </c>
      <c r="H86" t="s">
        <v>4</v>
      </c>
      <c r="I86" t="s">
        <v>253</v>
      </c>
      <c r="J86" s="2">
        <v>44681</v>
      </c>
      <c r="K86" s="3">
        <v>48960</v>
      </c>
      <c r="L86" s="3">
        <v>-2977</v>
      </c>
      <c r="M86" s="3">
        <v>45983</v>
      </c>
      <c r="N86" s="3">
        <v>0</v>
      </c>
      <c r="O86" s="3">
        <v>-777</v>
      </c>
      <c r="P86" s="3">
        <v>0</v>
      </c>
      <c r="Q86" s="3">
        <v>0</v>
      </c>
      <c r="R86" s="3">
        <v>45206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-3754</v>
      </c>
      <c r="Z86" s="3">
        <v>48960</v>
      </c>
      <c r="AA86" t="s">
        <v>6</v>
      </c>
      <c r="AB86" t="s">
        <v>42</v>
      </c>
    </row>
    <row r="87" spans="1:28">
      <c r="A87" t="s">
        <v>254</v>
      </c>
      <c r="B87" t="s">
        <v>1</v>
      </c>
      <c r="C87">
        <v>20014790</v>
      </c>
      <c r="D87">
        <v>12</v>
      </c>
      <c r="E87" t="s">
        <v>3318</v>
      </c>
      <c r="F87" t="s">
        <v>2</v>
      </c>
      <c r="G87" t="s">
        <v>21</v>
      </c>
      <c r="H87" t="s">
        <v>4</v>
      </c>
      <c r="I87" t="s">
        <v>255</v>
      </c>
      <c r="J87" s="2">
        <v>44681</v>
      </c>
      <c r="K87" s="3">
        <v>213075.47</v>
      </c>
      <c r="L87" s="3">
        <v>-12958</v>
      </c>
      <c r="M87" s="3">
        <v>200117.47</v>
      </c>
      <c r="N87" s="3">
        <v>0</v>
      </c>
      <c r="O87" s="3">
        <v>-3383</v>
      </c>
      <c r="P87" s="3">
        <v>0</v>
      </c>
      <c r="Q87" s="3">
        <v>0</v>
      </c>
      <c r="R87" s="3">
        <v>196734.47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-16341</v>
      </c>
      <c r="Z87" s="3">
        <v>213075.47</v>
      </c>
      <c r="AA87" t="s">
        <v>6</v>
      </c>
      <c r="AB87" t="s">
        <v>23</v>
      </c>
    </row>
    <row r="88" spans="1:28">
      <c r="A88" t="s">
        <v>256</v>
      </c>
      <c r="B88" t="s">
        <v>1</v>
      </c>
      <c r="C88">
        <v>20014800</v>
      </c>
      <c r="D88">
        <v>12</v>
      </c>
      <c r="E88" t="s">
        <v>3318</v>
      </c>
      <c r="F88" t="s">
        <v>2</v>
      </c>
      <c r="G88" t="s">
        <v>40</v>
      </c>
      <c r="H88" t="s">
        <v>4</v>
      </c>
      <c r="I88" t="s">
        <v>257</v>
      </c>
      <c r="J88" s="2">
        <v>44712</v>
      </c>
      <c r="K88" s="3">
        <v>998094.04</v>
      </c>
      <c r="L88" s="3">
        <v>-58017</v>
      </c>
      <c r="M88" s="3">
        <v>940077.04</v>
      </c>
      <c r="N88" s="3">
        <v>0</v>
      </c>
      <c r="O88" s="3">
        <v>-15846</v>
      </c>
      <c r="P88" s="3">
        <v>0</v>
      </c>
      <c r="Q88" s="3">
        <v>0</v>
      </c>
      <c r="R88" s="3">
        <v>924231.04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-73863</v>
      </c>
      <c r="Z88" s="3">
        <v>998094.04</v>
      </c>
      <c r="AA88" t="s">
        <v>6</v>
      </c>
      <c r="AB88" t="s">
        <v>42</v>
      </c>
    </row>
    <row r="89" spans="1:28">
      <c r="A89" t="s">
        <v>258</v>
      </c>
      <c r="B89" t="s">
        <v>1</v>
      </c>
      <c r="C89">
        <v>20014810</v>
      </c>
      <c r="D89">
        <v>12</v>
      </c>
      <c r="E89" t="s">
        <v>3318</v>
      </c>
      <c r="F89" t="s">
        <v>2</v>
      </c>
      <c r="G89" t="s">
        <v>21</v>
      </c>
      <c r="H89" t="s">
        <v>4</v>
      </c>
      <c r="I89" t="s">
        <v>249</v>
      </c>
      <c r="J89" s="2">
        <v>44885</v>
      </c>
      <c r="K89" s="3">
        <v>190958.48</v>
      </c>
      <c r="L89" s="3">
        <v>-8234</v>
      </c>
      <c r="M89" s="3">
        <v>182724.48000000001</v>
      </c>
      <c r="N89" s="3">
        <v>0</v>
      </c>
      <c r="O89" s="3">
        <v>-3032</v>
      </c>
      <c r="P89" s="3">
        <v>0</v>
      </c>
      <c r="Q89" s="3">
        <v>0</v>
      </c>
      <c r="R89" s="3">
        <v>179692.48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-11266</v>
      </c>
      <c r="Z89" s="3">
        <v>190958.48</v>
      </c>
      <c r="AA89" t="s">
        <v>6</v>
      </c>
      <c r="AB89" t="s">
        <v>23</v>
      </c>
    </row>
    <row r="90" spans="1:28">
      <c r="A90" t="s">
        <v>259</v>
      </c>
      <c r="B90" t="s">
        <v>1</v>
      </c>
      <c r="C90">
        <v>20014820</v>
      </c>
      <c r="D90">
        <v>19</v>
      </c>
      <c r="E90" t="s">
        <v>3318</v>
      </c>
      <c r="F90" t="s">
        <v>2</v>
      </c>
      <c r="G90" t="s">
        <v>21</v>
      </c>
      <c r="H90" t="s">
        <v>4</v>
      </c>
      <c r="I90" t="s">
        <v>260</v>
      </c>
      <c r="J90" s="2">
        <v>44835</v>
      </c>
      <c r="K90" s="3">
        <v>29554178.859999999</v>
      </c>
      <c r="L90" s="3">
        <v>-701270</v>
      </c>
      <c r="M90" s="3">
        <v>28852908.859999999</v>
      </c>
      <c r="N90" s="3">
        <v>0</v>
      </c>
      <c r="O90" s="3">
        <v>-234612</v>
      </c>
      <c r="P90" s="3">
        <v>0</v>
      </c>
      <c r="Q90" s="3">
        <v>0</v>
      </c>
      <c r="R90" s="3">
        <v>28618296.859999999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-935882</v>
      </c>
      <c r="Z90" s="3">
        <v>29554178.859999999</v>
      </c>
      <c r="AA90" t="s">
        <v>6</v>
      </c>
      <c r="AB90" t="s">
        <v>23</v>
      </c>
    </row>
    <row r="91" spans="1:28">
      <c r="A91" t="s">
        <v>261</v>
      </c>
      <c r="B91" t="s">
        <v>1</v>
      </c>
      <c r="C91">
        <v>20014830</v>
      </c>
      <c r="D91">
        <v>19</v>
      </c>
      <c r="E91" t="s">
        <v>3318</v>
      </c>
      <c r="F91" t="s">
        <v>2</v>
      </c>
      <c r="G91" t="s">
        <v>40</v>
      </c>
      <c r="H91" t="s">
        <v>4</v>
      </c>
      <c r="I91" t="s">
        <v>262</v>
      </c>
      <c r="J91" s="2">
        <v>44834</v>
      </c>
      <c r="K91" s="3">
        <v>689837.42</v>
      </c>
      <c r="L91" s="3">
        <v>-32797</v>
      </c>
      <c r="M91" s="3">
        <v>657040.42000000004</v>
      </c>
      <c r="N91" s="3">
        <v>0</v>
      </c>
      <c r="O91" s="3">
        <v>-10952</v>
      </c>
      <c r="P91" s="3">
        <v>0</v>
      </c>
      <c r="Q91" s="3">
        <v>0</v>
      </c>
      <c r="R91" s="3">
        <v>646088.42000000004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-43749</v>
      </c>
      <c r="Z91" s="3">
        <v>689837.42</v>
      </c>
      <c r="AA91" t="s">
        <v>6</v>
      </c>
      <c r="AB91" t="s">
        <v>42</v>
      </c>
    </row>
    <row r="92" spans="1:28">
      <c r="A92" t="s">
        <v>263</v>
      </c>
      <c r="B92" t="s">
        <v>1</v>
      </c>
      <c r="C92">
        <v>20014840</v>
      </c>
      <c r="D92">
        <v>19</v>
      </c>
      <c r="E92" t="s">
        <v>3318</v>
      </c>
      <c r="F92" t="s">
        <v>2</v>
      </c>
      <c r="G92" t="s">
        <v>40</v>
      </c>
      <c r="H92" t="s">
        <v>4</v>
      </c>
      <c r="I92" t="s">
        <v>264</v>
      </c>
      <c r="J92" s="2">
        <v>44941</v>
      </c>
      <c r="K92" s="3">
        <v>549004.28</v>
      </c>
      <c r="L92" s="3">
        <v>-21005</v>
      </c>
      <c r="M92" s="3">
        <v>527999.28</v>
      </c>
      <c r="N92" s="3">
        <v>0</v>
      </c>
      <c r="O92" s="3">
        <v>-8716</v>
      </c>
      <c r="P92" s="3">
        <v>0</v>
      </c>
      <c r="Q92" s="3">
        <v>0</v>
      </c>
      <c r="R92" s="3">
        <v>519283.28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-29721</v>
      </c>
      <c r="Z92" s="3">
        <v>549004.28</v>
      </c>
      <c r="AA92" t="s">
        <v>6</v>
      </c>
      <c r="AB92" t="s">
        <v>42</v>
      </c>
    </row>
    <row r="93" spans="1:28">
      <c r="A93" t="s">
        <v>265</v>
      </c>
      <c r="B93" t="s">
        <v>1</v>
      </c>
      <c r="C93">
        <v>20014850</v>
      </c>
      <c r="D93">
        <v>12</v>
      </c>
      <c r="E93" t="s">
        <v>3318</v>
      </c>
      <c r="F93" t="s">
        <v>2</v>
      </c>
      <c r="G93" t="s">
        <v>40</v>
      </c>
      <c r="H93" t="s">
        <v>4</v>
      </c>
      <c r="I93" t="s">
        <v>257</v>
      </c>
      <c r="J93" s="2">
        <v>45071</v>
      </c>
      <c r="K93" s="3">
        <v>561611.96</v>
      </c>
      <c r="L93" s="3">
        <v>-15160</v>
      </c>
      <c r="M93" s="3">
        <v>546451.96</v>
      </c>
      <c r="N93" s="3">
        <v>0</v>
      </c>
      <c r="O93" s="3">
        <v>-8917</v>
      </c>
      <c r="P93" s="3">
        <v>0</v>
      </c>
      <c r="Q93" s="3">
        <v>0</v>
      </c>
      <c r="R93" s="3">
        <v>537534.96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-24077</v>
      </c>
      <c r="Z93" s="3">
        <v>561611.96</v>
      </c>
      <c r="AA93" t="s">
        <v>6</v>
      </c>
      <c r="AB93" t="s">
        <v>42</v>
      </c>
    </row>
    <row r="94" spans="1:28">
      <c r="A94" t="s">
        <v>266</v>
      </c>
      <c r="B94" t="s">
        <v>1</v>
      </c>
      <c r="C94">
        <v>20014860</v>
      </c>
      <c r="D94">
        <v>19</v>
      </c>
      <c r="E94" t="s">
        <v>3318</v>
      </c>
      <c r="F94" t="s">
        <v>2</v>
      </c>
      <c r="G94" t="s">
        <v>21</v>
      </c>
      <c r="H94" t="s">
        <v>4</v>
      </c>
      <c r="I94" t="s">
        <v>267</v>
      </c>
      <c r="J94" s="2">
        <v>45139</v>
      </c>
      <c r="K94" s="3">
        <v>235001</v>
      </c>
      <c r="L94" s="3">
        <v>-2481</v>
      </c>
      <c r="M94" s="3">
        <v>232520</v>
      </c>
      <c r="N94" s="3">
        <v>0</v>
      </c>
      <c r="O94" s="3">
        <v>-1866</v>
      </c>
      <c r="P94" s="3">
        <v>0</v>
      </c>
      <c r="Q94" s="3">
        <v>0</v>
      </c>
      <c r="R94" s="3">
        <v>230654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-4347</v>
      </c>
      <c r="Z94" s="3">
        <v>235001</v>
      </c>
      <c r="AA94" t="s">
        <v>6</v>
      </c>
      <c r="AB94" t="s">
        <v>23</v>
      </c>
    </row>
    <row r="95" spans="1:28">
      <c r="A95" t="s">
        <v>268</v>
      </c>
      <c r="B95" t="s">
        <v>1</v>
      </c>
      <c r="C95">
        <v>20014870</v>
      </c>
      <c r="D95">
        <v>12</v>
      </c>
      <c r="E95" t="s">
        <v>3318</v>
      </c>
      <c r="F95" t="s">
        <v>2</v>
      </c>
      <c r="G95" t="s">
        <v>21</v>
      </c>
      <c r="H95" t="s">
        <v>4</v>
      </c>
      <c r="I95" t="s">
        <v>269</v>
      </c>
      <c r="J95" s="2">
        <v>45054</v>
      </c>
      <c r="K95" s="3">
        <v>128790</v>
      </c>
      <c r="L95" s="3">
        <v>-1828</v>
      </c>
      <c r="M95" s="3">
        <v>126962</v>
      </c>
      <c r="N95" s="3">
        <v>0</v>
      </c>
      <c r="O95" s="3">
        <v>-1022</v>
      </c>
      <c r="P95" s="3">
        <v>0</v>
      </c>
      <c r="Q95" s="3">
        <v>0</v>
      </c>
      <c r="R95" s="3">
        <v>125940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-2850</v>
      </c>
      <c r="Z95" s="3">
        <v>128790</v>
      </c>
      <c r="AA95" t="s">
        <v>6</v>
      </c>
      <c r="AB95" t="s">
        <v>23</v>
      </c>
    </row>
    <row r="96" spans="1:28">
      <c r="A96" t="s">
        <v>270</v>
      </c>
      <c r="B96" t="s">
        <v>1</v>
      </c>
      <c r="C96">
        <v>20014880</v>
      </c>
      <c r="D96">
        <v>12</v>
      </c>
      <c r="E96" t="s">
        <v>3318</v>
      </c>
      <c r="F96" t="s">
        <v>2</v>
      </c>
      <c r="G96" t="s">
        <v>21</v>
      </c>
      <c r="H96" t="s">
        <v>4</v>
      </c>
      <c r="I96" t="s">
        <v>271</v>
      </c>
      <c r="J96" s="2">
        <v>45163</v>
      </c>
      <c r="K96" s="3">
        <v>68000</v>
      </c>
      <c r="L96" s="3">
        <v>-647</v>
      </c>
      <c r="M96" s="3">
        <v>67353</v>
      </c>
      <c r="N96" s="3">
        <v>0</v>
      </c>
      <c r="O96" s="3">
        <v>-540</v>
      </c>
      <c r="P96" s="3">
        <v>0</v>
      </c>
      <c r="Q96" s="3">
        <v>0</v>
      </c>
      <c r="R96" s="3">
        <v>66813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-1187</v>
      </c>
      <c r="Z96" s="3">
        <v>68000</v>
      </c>
      <c r="AA96" t="s">
        <v>6</v>
      </c>
      <c r="AB96" t="s">
        <v>23</v>
      </c>
    </row>
    <row r="97" spans="1:28">
      <c r="A97" t="s">
        <v>272</v>
      </c>
      <c r="B97" t="s">
        <v>1</v>
      </c>
      <c r="C97">
        <v>20014890</v>
      </c>
      <c r="D97">
        <v>12</v>
      </c>
      <c r="E97" t="s">
        <v>3318</v>
      </c>
      <c r="F97" t="s">
        <v>2</v>
      </c>
      <c r="G97" t="s">
        <v>21</v>
      </c>
      <c r="H97" t="s">
        <v>4</v>
      </c>
      <c r="I97" t="s">
        <v>273</v>
      </c>
      <c r="J97" s="2">
        <v>45382</v>
      </c>
      <c r="K97" s="3">
        <v>7778822.7000000002</v>
      </c>
      <c r="L97" s="3">
        <v>-336</v>
      </c>
      <c r="M97" s="3">
        <v>7778486.7000000002</v>
      </c>
      <c r="N97" s="3">
        <v>0</v>
      </c>
      <c r="O97" s="3">
        <v>-61751</v>
      </c>
      <c r="P97" s="3">
        <v>0</v>
      </c>
      <c r="Q97" s="3">
        <v>0</v>
      </c>
      <c r="R97" s="3">
        <v>7716735.7000000002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-62087</v>
      </c>
      <c r="Z97" s="3">
        <v>7778822.7000000002</v>
      </c>
      <c r="AA97" t="s">
        <v>6</v>
      </c>
      <c r="AB97" t="s">
        <v>23</v>
      </c>
    </row>
    <row r="98" spans="1:28">
      <c r="A98" t="s">
        <v>274</v>
      </c>
      <c r="B98" t="s">
        <v>1</v>
      </c>
      <c r="C98">
        <v>20014900</v>
      </c>
      <c r="D98">
        <v>19</v>
      </c>
      <c r="E98" t="s">
        <v>3318</v>
      </c>
      <c r="F98" t="s">
        <v>2</v>
      </c>
      <c r="G98" t="s">
        <v>40</v>
      </c>
      <c r="H98" t="s">
        <v>4</v>
      </c>
      <c r="I98" t="s">
        <v>275</v>
      </c>
      <c r="J98" s="2">
        <v>45322</v>
      </c>
      <c r="K98" s="3">
        <v>1680144.66</v>
      </c>
      <c r="L98" s="3">
        <v>-8867</v>
      </c>
      <c r="M98" s="3">
        <v>1671277.66</v>
      </c>
      <c r="N98" s="3">
        <v>0</v>
      </c>
      <c r="O98" s="3">
        <v>-26676</v>
      </c>
      <c r="P98" s="3">
        <v>0</v>
      </c>
      <c r="Q98" s="3">
        <v>0</v>
      </c>
      <c r="R98" s="3">
        <v>1644601.66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-35543</v>
      </c>
      <c r="Z98" s="3">
        <v>1680144.66</v>
      </c>
      <c r="AA98" t="s">
        <v>6</v>
      </c>
      <c r="AB98" t="s">
        <v>42</v>
      </c>
    </row>
    <row r="99" spans="1:28">
      <c r="A99" t="s">
        <v>276</v>
      </c>
      <c r="B99" t="s">
        <v>1</v>
      </c>
      <c r="C99">
        <v>20014910</v>
      </c>
      <c r="D99">
        <v>19</v>
      </c>
      <c r="E99" t="s">
        <v>3318</v>
      </c>
      <c r="F99" t="s">
        <v>2</v>
      </c>
      <c r="G99" t="s">
        <v>40</v>
      </c>
      <c r="H99" t="s">
        <v>4</v>
      </c>
      <c r="I99" t="s">
        <v>277</v>
      </c>
      <c r="J99" s="2">
        <v>45346</v>
      </c>
      <c r="K99" s="3">
        <v>1145328.33</v>
      </c>
      <c r="L99" s="3">
        <v>-3667</v>
      </c>
      <c r="M99" s="3">
        <v>1141661.33</v>
      </c>
      <c r="N99" s="3">
        <v>0</v>
      </c>
      <c r="O99" s="3">
        <v>-18184</v>
      </c>
      <c r="P99" s="3">
        <v>0</v>
      </c>
      <c r="Q99" s="3">
        <v>0</v>
      </c>
      <c r="R99" s="3">
        <v>1123477.33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-21851</v>
      </c>
      <c r="Z99" s="3">
        <v>1145328.33</v>
      </c>
      <c r="AA99" t="s">
        <v>6</v>
      </c>
      <c r="AB99" t="s">
        <v>42</v>
      </c>
    </row>
    <row r="100" spans="1:28">
      <c r="A100" t="s">
        <v>278</v>
      </c>
      <c r="B100" t="s">
        <v>1</v>
      </c>
      <c r="C100">
        <v>20014920</v>
      </c>
      <c r="D100">
        <v>19</v>
      </c>
      <c r="E100" t="s">
        <v>3318</v>
      </c>
      <c r="F100" t="s">
        <v>2</v>
      </c>
      <c r="G100" t="s">
        <v>40</v>
      </c>
      <c r="H100" t="s">
        <v>4</v>
      </c>
      <c r="I100" t="s">
        <v>279</v>
      </c>
      <c r="J100" s="2">
        <v>45322</v>
      </c>
      <c r="K100" s="3">
        <v>1115317.81</v>
      </c>
      <c r="L100" s="3">
        <v>-5886</v>
      </c>
      <c r="M100" s="3">
        <v>1109431.81</v>
      </c>
      <c r="N100" s="3">
        <v>0</v>
      </c>
      <c r="O100" s="3">
        <v>-17708</v>
      </c>
      <c r="P100" s="3">
        <v>0</v>
      </c>
      <c r="Q100" s="3">
        <v>0</v>
      </c>
      <c r="R100" s="3">
        <v>1091723.81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-23594</v>
      </c>
      <c r="Z100" s="3">
        <v>1115317.81</v>
      </c>
      <c r="AA100" t="s">
        <v>6</v>
      </c>
      <c r="AB100" t="s">
        <v>42</v>
      </c>
    </row>
    <row r="101" spans="1:28">
      <c r="A101" t="s">
        <v>280</v>
      </c>
      <c r="B101" t="s">
        <v>1</v>
      </c>
      <c r="C101">
        <v>20014960</v>
      </c>
      <c r="D101">
        <v>17</v>
      </c>
      <c r="E101" t="s">
        <v>3318</v>
      </c>
      <c r="F101" t="s">
        <v>2</v>
      </c>
      <c r="G101" t="s">
        <v>40</v>
      </c>
      <c r="H101" t="s">
        <v>4</v>
      </c>
      <c r="I101" t="s">
        <v>281</v>
      </c>
      <c r="J101" s="2">
        <v>45379</v>
      </c>
      <c r="K101" s="3">
        <v>2095741.85</v>
      </c>
      <c r="L101" s="3">
        <v>-725</v>
      </c>
      <c r="M101" s="3">
        <v>2095016.85</v>
      </c>
      <c r="N101" s="3">
        <v>0</v>
      </c>
      <c r="O101" s="3">
        <v>-33274</v>
      </c>
      <c r="P101" s="3">
        <v>0</v>
      </c>
      <c r="Q101" s="3">
        <v>0</v>
      </c>
      <c r="R101" s="3">
        <v>2061742.85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-33999</v>
      </c>
      <c r="Z101" s="3">
        <v>2095741.85</v>
      </c>
      <c r="AA101" t="s">
        <v>6</v>
      </c>
      <c r="AB101" t="s">
        <v>42</v>
      </c>
    </row>
    <row r="102" spans="1:28">
      <c r="A102" t="s">
        <v>282</v>
      </c>
      <c r="B102" t="s">
        <v>1</v>
      </c>
      <c r="C102">
        <v>20014970</v>
      </c>
      <c r="D102">
        <v>17</v>
      </c>
      <c r="E102" t="s">
        <v>3318</v>
      </c>
      <c r="F102" t="s">
        <v>2</v>
      </c>
      <c r="G102" t="s">
        <v>40</v>
      </c>
      <c r="H102" t="s">
        <v>4</v>
      </c>
      <c r="I102" t="s">
        <v>283</v>
      </c>
      <c r="J102" s="2">
        <v>45379</v>
      </c>
      <c r="K102" s="3">
        <v>985087.77</v>
      </c>
      <c r="L102" s="3">
        <v>-341</v>
      </c>
      <c r="M102" s="3">
        <v>984746.77</v>
      </c>
      <c r="N102" s="3">
        <v>0</v>
      </c>
      <c r="O102" s="3">
        <v>-15640</v>
      </c>
      <c r="P102" s="3">
        <v>0</v>
      </c>
      <c r="Q102" s="3">
        <v>0</v>
      </c>
      <c r="R102" s="3">
        <v>969106.77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-15981</v>
      </c>
      <c r="Z102" s="3">
        <v>985087.77</v>
      </c>
      <c r="AA102" t="s">
        <v>6</v>
      </c>
      <c r="AB102" t="s">
        <v>42</v>
      </c>
    </row>
    <row r="103" spans="1:28">
      <c r="A103" t="s">
        <v>284</v>
      </c>
      <c r="B103" t="s">
        <v>1</v>
      </c>
      <c r="C103">
        <v>20014980</v>
      </c>
      <c r="D103">
        <v>17</v>
      </c>
      <c r="E103" t="s">
        <v>3318</v>
      </c>
      <c r="F103" t="s">
        <v>2</v>
      </c>
      <c r="G103" t="s">
        <v>40</v>
      </c>
      <c r="H103" t="s">
        <v>4</v>
      </c>
      <c r="I103" t="s">
        <v>285</v>
      </c>
      <c r="J103" s="2">
        <v>45379</v>
      </c>
      <c r="K103" s="3">
        <v>79983374.790000007</v>
      </c>
      <c r="L103" s="3">
        <v>-27681</v>
      </c>
      <c r="M103" s="3">
        <v>79955693.790000007</v>
      </c>
      <c r="N103" s="3">
        <v>0</v>
      </c>
      <c r="O103" s="3">
        <v>-1269874</v>
      </c>
      <c r="P103" s="3">
        <v>0</v>
      </c>
      <c r="Q103" s="3">
        <v>0</v>
      </c>
      <c r="R103" s="3">
        <v>78685819.790000007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-1297555</v>
      </c>
      <c r="Z103" s="3">
        <v>79983374.790000007</v>
      </c>
      <c r="AA103" t="s">
        <v>6</v>
      </c>
      <c r="AB103" t="s">
        <v>42</v>
      </c>
    </row>
    <row r="104" spans="1:28">
      <c r="A104" t="s">
        <v>286</v>
      </c>
      <c r="B104" t="s">
        <v>1</v>
      </c>
      <c r="C104">
        <v>20014990</v>
      </c>
      <c r="D104">
        <v>17</v>
      </c>
      <c r="E104" t="s">
        <v>3318</v>
      </c>
      <c r="F104" t="s">
        <v>2</v>
      </c>
      <c r="G104" t="s">
        <v>40</v>
      </c>
      <c r="H104" t="s">
        <v>4</v>
      </c>
      <c r="I104" t="s">
        <v>287</v>
      </c>
      <c r="J104" s="2">
        <v>45379</v>
      </c>
      <c r="K104" s="3">
        <v>423382.32</v>
      </c>
      <c r="L104" s="3">
        <v>-147</v>
      </c>
      <c r="M104" s="3">
        <v>423235.32</v>
      </c>
      <c r="N104" s="3">
        <v>0</v>
      </c>
      <c r="O104" s="3">
        <v>-6722</v>
      </c>
      <c r="P104" s="3">
        <v>0</v>
      </c>
      <c r="Q104" s="3">
        <v>0</v>
      </c>
      <c r="R104" s="3">
        <v>416513.32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-6869</v>
      </c>
      <c r="Z104" s="3">
        <v>423382.32</v>
      </c>
      <c r="AA104" t="s">
        <v>6</v>
      </c>
      <c r="AB104" t="s">
        <v>42</v>
      </c>
    </row>
    <row r="105" spans="1:28">
      <c r="A105" t="s">
        <v>288</v>
      </c>
      <c r="B105" t="s">
        <v>1</v>
      </c>
      <c r="C105">
        <v>20015000</v>
      </c>
      <c r="D105">
        <v>17</v>
      </c>
      <c r="E105" t="s">
        <v>3318</v>
      </c>
      <c r="F105" t="s">
        <v>2</v>
      </c>
      <c r="G105" t="s">
        <v>40</v>
      </c>
      <c r="H105" t="s">
        <v>4</v>
      </c>
      <c r="I105" t="s">
        <v>289</v>
      </c>
      <c r="J105" s="2">
        <v>45379</v>
      </c>
      <c r="K105" s="3">
        <v>109993.19</v>
      </c>
      <c r="L105" s="3">
        <v>-38</v>
      </c>
      <c r="M105" s="3">
        <v>109955.19</v>
      </c>
      <c r="N105" s="3">
        <v>0</v>
      </c>
      <c r="O105" s="3">
        <v>-1746</v>
      </c>
      <c r="P105" s="3">
        <v>0</v>
      </c>
      <c r="Q105" s="3">
        <v>0</v>
      </c>
      <c r="R105" s="3">
        <v>108209.19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-1784</v>
      </c>
      <c r="Z105" s="3">
        <v>109993.19</v>
      </c>
      <c r="AA105" t="s">
        <v>6</v>
      </c>
      <c r="AB105" t="s">
        <v>42</v>
      </c>
    </row>
    <row r="106" spans="1:28">
      <c r="A106" t="s">
        <v>290</v>
      </c>
      <c r="B106" t="s">
        <v>1</v>
      </c>
      <c r="C106">
        <v>20015010</v>
      </c>
      <c r="D106">
        <v>17</v>
      </c>
      <c r="E106" t="s">
        <v>3318</v>
      </c>
      <c r="F106" t="s">
        <v>2</v>
      </c>
      <c r="G106" t="s">
        <v>40</v>
      </c>
      <c r="H106" t="s">
        <v>4</v>
      </c>
      <c r="I106" t="s">
        <v>291</v>
      </c>
      <c r="J106" s="2">
        <v>45379</v>
      </c>
      <c r="K106" s="3">
        <v>1282315.74</v>
      </c>
      <c r="L106" s="3">
        <v>-444</v>
      </c>
      <c r="M106" s="3">
        <v>1281871.74</v>
      </c>
      <c r="N106" s="3">
        <v>0</v>
      </c>
      <c r="O106" s="3">
        <v>-20359</v>
      </c>
      <c r="P106" s="3">
        <v>0</v>
      </c>
      <c r="Q106" s="3">
        <v>0</v>
      </c>
      <c r="R106" s="3">
        <v>1261512.74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-20803</v>
      </c>
      <c r="Z106" s="3">
        <v>1282315.74</v>
      </c>
      <c r="AA106" t="s">
        <v>6</v>
      </c>
      <c r="AB106" t="s">
        <v>42</v>
      </c>
    </row>
    <row r="107" spans="1:28">
      <c r="A107" t="s">
        <v>292</v>
      </c>
      <c r="B107" t="s">
        <v>1</v>
      </c>
      <c r="C107">
        <v>20015020</v>
      </c>
      <c r="D107">
        <v>17</v>
      </c>
      <c r="E107" t="s">
        <v>3318</v>
      </c>
      <c r="F107" t="s">
        <v>2</v>
      </c>
      <c r="G107" t="s">
        <v>40</v>
      </c>
      <c r="H107" t="s">
        <v>4</v>
      </c>
      <c r="I107" t="s">
        <v>293</v>
      </c>
      <c r="J107" s="2">
        <v>45379</v>
      </c>
      <c r="K107" s="3">
        <v>501584.41</v>
      </c>
      <c r="L107" s="3">
        <v>-174</v>
      </c>
      <c r="M107" s="3">
        <v>501410.41</v>
      </c>
      <c r="N107" s="3">
        <v>0</v>
      </c>
      <c r="O107" s="3">
        <v>-7964</v>
      </c>
      <c r="P107" s="3">
        <v>0</v>
      </c>
      <c r="Q107" s="3">
        <v>0</v>
      </c>
      <c r="R107" s="3">
        <v>493446.41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-8138</v>
      </c>
      <c r="Z107" s="3">
        <v>501584.41</v>
      </c>
      <c r="AA107" t="s">
        <v>6</v>
      </c>
      <c r="AB107" t="s">
        <v>42</v>
      </c>
    </row>
    <row r="108" spans="1:28">
      <c r="A108" t="s">
        <v>294</v>
      </c>
      <c r="B108" t="s">
        <v>1</v>
      </c>
      <c r="C108">
        <v>20015030</v>
      </c>
      <c r="D108">
        <v>17</v>
      </c>
      <c r="E108" t="s">
        <v>3318</v>
      </c>
      <c r="F108" t="s">
        <v>2</v>
      </c>
      <c r="G108" t="s">
        <v>40</v>
      </c>
      <c r="H108" t="s">
        <v>4</v>
      </c>
      <c r="I108" t="s">
        <v>295</v>
      </c>
      <c r="J108" s="2">
        <v>45379</v>
      </c>
      <c r="K108" s="3">
        <v>19119891.5</v>
      </c>
      <c r="L108" s="3">
        <v>-6617</v>
      </c>
      <c r="M108" s="3">
        <v>19113274.5</v>
      </c>
      <c r="N108" s="3">
        <v>0</v>
      </c>
      <c r="O108" s="3">
        <v>-303561</v>
      </c>
      <c r="P108" s="3">
        <v>0</v>
      </c>
      <c r="Q108" s="3">
        <v>0</v>
      </c>
      <c r="R108" s="3">
        <v>18809713.5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-310178</v>
      </c>
      <c r="Z108" s="3">
        <v>19119891.5</v>
      </c>
      <c r="AA108" t="s">
        <v>6</v>
      </c>
      <c r="AB108" t="s">
        <v>42</v>
      </c>
    </row>
    <row r="109" spans="1:28">
      <c r="A109" t="s">
        <v>296</v>
      </c>
      <c r="B109" t="s">
        <v>1</v>
      </c>
      <c r="C109">
        <v>20015040</v>
      </c>
      <c r="D109">
        <v>17</v>
      </c>
      <c r="E109" t="s">
        <v>3318</v>
      </c>
      <c r="F109" t="s">
        <v>2</v>
      </c>
      <c r="G109" t="s">
        <v>40</v>
      </c>
      <c r="H109" t="s">
        <v>4</v>
      </c>
      <c r="I109" t="s">
        <v>297</v>
      </c>
      <c r="J109" s="2">
        <v>45379</v>
      </c>
      <c r="K109" s="3">
        <v>108709.15</v>
      </c>
      <c r="L109" s="3">
        <v>-38</v>
      </c>
      <c r="M109" s="3">
        <v>108671.15</v>
      </c>
      <c r="N109" s="3">
        <v>0</v>
      </c>
      <c r="O109" s="3">
        <v>-1726</v>
      </c>
      <c r="P109" s="3">
        <v>0</v>
      </c>
      <c r="Q109" s="3">
        <v>0</v>
      </c>
      <c r="R109" s="3">
        <v>106945.15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-1764</v>
      </c>
      <c r="Z109" s="3">
        <v>108709.15</v>
      </c>
      <c r="AA109" t="s">
        <v>6</v>
      </c>
      <c r="AB109" t="s">
        <v>42</v>
      </c>
    </row>
    <row r="110" spans="1:28">
      <c r="A110" t="s">
        <v>298</v>
      </c>
      <c r="B110" t="s">
        <v>1</v>
      </c>
      <c r="C110">
        <v>20015050</v>
      </c>
      <c r="D110">
        <v>17</v>
      </c>
      <c r="E110" t="s">
        <v>3318</v>
      </c>
      <c r="F110" t="s">
        <v>2</v>
      </c>
      <c r="G110" t="s">
        <v>40</v>
      </c>
      <c r="H110" t="s">
        <v>4</v>
      </c>
      <c r="I110" t="s">
        <v>299</v>
      </c>
      <c r="J110" s="2">
        <v>45379</v>
      </c>
      <c r="K110" s="3">
        <v>458486.31</v>
      </c>
      <c r="L110" s="3">
        <v>-159</v>
      </c>
      <c r="M110" s="3">
        <v>458327.31</v>
      </c>
      <c r="N110" s="3">
        <v>0</v>
      </c>
      <c r="O110" s="3">
        <v>-7279</v>
      </c>
      <c r="P110" s="3">
        <v>0</v>
      </c>
      <c r="Q110" s="3">
        <v>0</v>
      </c>
      <c r="R110" s="3">
        <v>451048.31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-7438</v>
      </c>
      <c r="Z110" s="3">
        <v>458486.31</v>
      </c>
      <c r="AA110" t="s">
        <v>6</v>
      </c>
      <c r="AB110" t="s">
        <v>42</v>
      </c>
    </row>
    <row r="111" spans="1:28">
      <c r="A111" t="s">
        <v>300</v>
      </c>
      <c r="B111" t="s">
        <v>1</v>
      </c>
      <c r="C111">
        <v>20015060</v>
      </c>
      <c r="D111">
        <v>17</v>
      </c>
      <c r="E111" t="s">
        <v>3318</v>
      </c>
      <c r="F111" t="s">
        <v>2</v>
      </c>
      <c r="G111" t="s">
        <v>40</v>
      </c>
      <c r="H111" t="s">
        <v>4</v>
      </c>
      <c r="I111" t="s">
        <v>301</v>
      </c>
      <c r="J111" s="2">
        <v>45379</v>
      </c>
      <c r="K111" s="3">
        <v>11550909.35</v>
      </c>
      <c r="L111" s="3">
        <v>-3998</v>
      </c>
      <c r="M111" s="3">
        <v>11546911.35</v>
      </c>
      <c r="N111" s="3">
        <v>0</v>
      </c>
      <c r="O111" s="3">
        <v>-183391</v>
      </c>
      <c r="P111" s="3">
        <v>0</v>
      </c>
      <c r="Q111" s="3">
        <v>0</v>
      </c>
      <c r="R111" s="3">
        <v>11363520.35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-187389</v>
      </c>
      <c r="Z111" s="3">
        <v>11550909.35</v>
      </c>
      <c r="AA111" t="s">
        <v>6</v>
      </c>
      <c r="AB111" t="s">
        <v>42</v>
      </c>
    </row>
    <row r="112" spans="1:28">
      <c r="A112" t="s">
        <v>302</v>
      </c>
      <c r="B112" t="s">
        <v>1</v>
      </c>
      <c r="C112">
        <v>20015070</v>
      </c>
      <c r="D112">
        <v>17</v>
      </c>
      <c r="E112" t="s">
        <v>3318</v>
      </c>
      <c r="F112" t="s">
        <v>2</v>
      </c>
      <c r="G112" t="s">
        <v>21</v>
      </c>
      <c r="H112" t="s">
        <v>4</v>
      </c>
      <c r="I112" t="s">
        <v>303</v>
      </c>
      <c r="J112" s="2">
        <v>45379</v>
      </c>
      <c r="K112" s="3">
        <v>995148.96</v>
      </c>
      <c r="L112" s="3">
        <v>-344</v>
      </c>
      <c r="M112" s="3">
        <v>994804.96</v>
      </c>
      <c r="N112" s="3">
        <v>0</v>
      </c>
      <c r="O112" s="3">
        <v>-15800</v>
      </c>
      <c r="P112" s="3">
        <v>0</v>
      </c>
      <c r="Q112" s="3">
        <v>0</v>
      </c>
      <c r="R112" s="3">
        <v>979004.96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-16144</v>
      </c>
      <c r="Z112" s="3">
        <v>995148.96</v>
      </c>
      <c r="AA112" t="s">
        <v>6</v>
      </c>
      <c r="AB112" t="s">
        <v>23</v>
      </c>
    </row>
    <row r="113" spans="1:28">
      <c r="A113" t="s">
        <v>304</v>
      </c>
      <c r="B113" t="s">
        <v>1</v>
      </c>
      <c r="C113">
        <v>20015080</v>
      </c>
      <c r="D113">
        <v>17</v>
      </c>
      <c r="E113" t="s">
        <v>3318</v>
      </c>
      <c r="F113" t="s">
        <v>2</v>
      </c>
      <c r="G113" t="s">
        <v>21</v>
      </c>
      <c r="H113" t="s">
        <v>4</v>
      </c>
      <c r="I113" t="s">
        <v>305</v>
      </c>
      <c r="J113" s="2">
        <v>45379</v>
      </c>
      <c r="K113" s="3">
        <v>124205.77</v>
      </c>
      <c r="L113" s="3">
        <v>-43</v>
      </c>
      <c r="M113" s="3">
        <v>124162.77</v>
      </c>
      <c r="N113" s="3">
        <v>0</v>
      </c>
      <c r="O113" s="3">
        <v>-1972</v>
      </c>
      <c r="P113" s="3">
        <v>0</v>
      </c>
      <c r="Q113" s="3">
        <v>0</v>
      </c>
      <c r="R113" s="3">
        <v>122190.77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-2015</v>
      </c>
      <c r="Z113" s="3">
        <v>124205.77</v>
      </c>
      <c r="AA113" t="s">
        <v>6</v>
      </c>
      <c r="AB113" t="s">
        <v>23</v>
      </c>
    </row>
    <row r="114" spans="1:28">
      <c r="A114" t="s">
        <v>306</v>
      </c>
      <c r="B114" t="s">
        <v>1</v>
      </c>
      <c r="C114">
        <v>20015090</v>
      </c>
      <c r="D114">
        <v>17</v>
      </c>
      <c r="E114" t="s">
        <v>3318</v>
      </c>
      <c r="F114" t="s">
        <v>2</v>
      </c>
      <c r="G114" t="s">
        <v>21</v>
      </c>
      <c r="H114" t="s">
        <v>4</v>
      </c>
      <c r="I114" t="s">
        <v>307</v>
      </c>
      <c r="J114" s="2">
        <v>45379</v>
      </c>
      <c r="K114" s="3">
        <v>925188.6</v>
      </c>
      <c r="L114" s="3">
        <v>-320</v>
      </c>
      <c r="M114" s="3">
        <v>924868.6</v>
      </c>
      <c r="N114" s="3">
        <v>0</v>
      </c>
      <c r="O114" s="3">
        <v>-14689</v>
      </c>
      <c r="P114" s="3">
        <v>0</v>
      </c>
      <c r="Q114" s="3">
        <v>0</v>
      </c>
      <c r="R114" s="3">
        <v>910179.6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-15009</v>
      </c>
      <c r="Z114" s="3">
        <v>925188.6</v>
      </c>
      <c r="AA114" t="s">
        <v>6</v>
      </c>
      <c r="AB114" t="s">
        <v>23</v>
      </c>
    </row>
    <row r="115" spans="1:28">
      <c r="A115" t="s">
        <v>308</v>
      </c>
      <c r="B115" t="s">
        <v>1</v>
      </c>
      <c r="C115">
        <v>20015100</v>
      </c>
      <c r="D115">
        <v>17</v>
      </c>
      <c r="E115" t="s">
        <v>3318</v>
      </c>
      <c r="F115" t="s">
        <v>2</v>
      </c>
      <c r="G115" t="s">
        <v>40</v>
      </c>
      <c r="H115" t="s">
        <v>4</v>
      </c>
      <c r="I115" t="s">
        <v>309</v>
      </c>
      <c r="J115" s="2">
        <v>45379</v>
      </c>
      <c r="K115" s="3">
        <v>970312.83</v>
      </c>
      <c r="L115" s="3">
        <v>-336</v>
      </c>
      <c r="M115" s="3">
        <v>969976.83</v>
      </c>
      <c r="N115" s="3">
        <v>0</v>
      </c>
      <c r="O115" s="3">
        <v>-15405</v>
      </c>
      <c r="P115" s="3">
        <v>0</v>
      </c>
      <c r="Q115" s="3">
        <v>0</v>
      </c>
      <c r="R115" s="3">
        <v>954571.83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-15741</v>
      </c>
      <c r="Z115" s="3">
        <v>970312.83</v>
      </c>
      <c r="AA115" t="s">
        <v>6</v>
      </c>
      <c r="AB115" t="s">
        <v>42</v>
      </c>
    </row>
    <row r="116" spans="1:28">
      <c r="A116" t="s">
        <v>310</v>
      </c>
      <c r="B116" t="s">
        <v>1</v>
      </c>
      <c r="C116">
        <v>20015110</v>
      </c>
      <c r="D116">
        <v>17</v>
      </c>
      <c r="E116" t="s">
        <v>3318</v>
      </c>
      <c r="F116" t="s">
        <v>2</v>
      </c>
      <c r="G116" t="s">
        <v>40</v>
      </c>
      <c r="H116" t="s">
        <v>4</v>
      </c>
      <c r="I116" t="s">
        <v>311</v>
      </c>
      <c r="J116" s="2">
        <v>45379</v>
      </c>
      <c r="K116" s="3">
        <v>24602153.739999998</v>
      </c>
      <c r="L116" s="3">
        <v>-8514</v>
      </c>
      <c r="M116" s="3">
        <v>24593639.739999998</v>
      </c>
      <c r="N116" s="3">
        <v>0</v>
      </c>
      <c r="O116" s="3">
        <v>-390602</v>
      </c>
      <c r="P116" s="3">
        <v>0</v>
      </c>
      <c r="Q116" s="3">
        <v>0</v>
      </c>
      <c r="R116" s="3">
        <v>24203037.739999998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-399116</v>
      </c>
      <c r="Z116" s="3">
        <v>24602153.739999998</v>
      </c>
      <c r="AA116" t="s">
        <v>6</v>
      </c>
      <c r="AB116" t="s">
        <v>42</v>
      </c>
    </row>
    <row r="117" spans="1:28">
      <c r="A117" t="s">
        <v>312</v>
      </c>
      <c r="B117" t="s">
        <v>1</v>
      </c>
      <c r="C117">
        <v>20015120</v>
      </c>
      <c r="D117">
        <v>17</v>
      </c>
      <c r="E117" t="s">
        <v>3318</v>
      </c>
      <c r="F117" t="s">
        <v>2</v>
      </c>
      <c r="G117" t="s">
        <v>40</v>
      </c>
      <c r="H117" t="s">
        <v>4</v>
      </c>
      <c r="I117" t="s">
        <v>313</v>
      </c>
      <c r="J117" s="2">
        <v>45379</v>
      </c>
      <c r="K117" s="3">
        <v>20728021.239999998</v>
      </c>
      <c r="L117" s="3">
        <v>-7174</v>
      </c>
      <c r="M117" s="3">
        <v>20720847.239999998</v>
      </c>
      <c r="N117" s="3">
        <v>0</v>
      </c>
      <c r="O117" s="3">
        <v>-329093</v>
      </c>
      <c r="P117" s="3">
        <v>0</v>
      </c>
      <c r="Q117" s="3">
        <v>0</v>
      </c>
      <c r="R117" s="3">
        <v>20391754.239999998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-336267</v>
      </c>
      <c r="Z117" s="3">
        <v>20728021.239999998</v>
      </c>
      <c r="AA117" t="s">
        <v>6</v>
      </c>
      <c r="AB117" t="s">
        <v>42</v>
      </c>
    </row>
    <row r="118" spans="1:28">
      <c r="A118" t="s">
        <v>314</v>
      </c>
      <c r="B118" t="s">
        <v>1</v>
      </c>
      <c r="C118">
        <v>20015130</v>
      </c>
      <c r="D118">
        <v>17</v>
      </c>
      <c r="E118" t="s">
        <v>3318</v>
      </c>
      <c r="F118" t="s">
        <v>2</v>
      </c>
      <c r="G118" t="s">
        <v>40</v>
      </c>
      <c r="H118" t="s">
        <v>4</v>
      </c>
      <c r="I118" t="s">
        <v>315</v>
      </c>
      <c r="J118" s="2">
        <v>45379</v>
      </c>
      <c r="K118" s="3">
        <v>3633602.12</v>
      </c>
      <c r="L118" s="3">
        <v>-1258</v>
      </c>
      <c r="M118" s="3">
        <v>3632344.12</v>
      </c>
      <c r="N118" s="3">
        <v>0</v>
      </c>
      <c r="O118" s="3">
        <v>-57690</v>
      </c>
      <c r="P118" s="3">
        <v>0</v>
      </c>
      <c r="Q118" s="3">
        <v>0</v>
      </c>
      <c r="R118" s="3">
        <v>3574654.12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-58948</v>
      </c>
      <c r="Z118" s="3">
        <v>3633602.12</v>
      </c>
      <c r="AA118" t="s">
        <v>6</v>
      </c>
      <c r="AB118" t="s">
        <v>42</v>
      </c>
    </row>
    <row r="119" spans="1:28">
      <c r="A119" t="s">
        <v>316</v>
      </c>
      <c r="B119" t="s">
        <v>1</v>
      </c>
      <c r="C119">
        <v>20015140</v>
      </c>
      <c r="D119">
        <v>17</v>
      </c>
      <c r="E119" t="s">
        <v>3318</v>
      </c>
      <c r="F119" t="s">
        <v>2</v>
      </c>
      <c r="G119" t="s">
        <v>40</v>
      </c>
      <c r="H119" t="s">
        <v>4</v>
      </c>
      <c r="I119" t="s">
        <v>317</v>
      </c>
      <c r="J119" s="2">
        <v>45379</v>
      </c>
      <c r="K119" s="3">
        <v>7465138.5</v>
      </c>
      <c r="L119" s="3">
        <v>-2584</v>
      </c>
      <c r="M119" s="3">
        <v>7462554.5</v>
      </c>
      <c r="N119" s="3">
        <v>0</v>
      </c>
      <c r="O119" s="3">
        <v>-118522</v>
      </c>
      <c r="P119" s="3">
        <v>0</v>
      </c>
      <c r="Q119" s="3">
        <v>0</v>
      </c>
      <c r="R119" s="3">
        <v>7344032.5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-121106</v>
      </c>
      <c r="Z119" s="3">
        <v>7465138.5</v>
      </c>
      <c r="AA119" t="s">
        <v>6</v>
      </c>
      <c r="AB119" t="s">
        <v>42</v>
      </c>
    </row>
    <row r="120" spans="1:28">
      <c r="A120" t="s">
        <v>318</v>
      </c>
      <c r="B120" t="s">
        <v>1</v>
      </c>
      <c r="C120">
        <v>20015160</v>
      </c>
      <c r="D120">
        <v>12</v>
      </c>
      <c r="E120" t="s">
        <v>3318</v>
      </c>
      <c r="F120" t="s">
        <v>2</v>
      </c>
      <c r="G120" t="s">
        <v>40</v>
      </c>
      <c r="H120" t="s">
        <v>4</v>
      </c>
      <c r="I120" t="s">
        <v>319</v>
      </c>
      <c r="J120" s="2">
        <v>45503</v>
      </c>
      <c r="K120" s="3">
        <v>0</v>
      </c>
      <c r="L120" s="3">
        <v>0</v>
      </c>
      <c r="M120" s="3">
        <v>0</v>
      </c>
      <c r="N120" s="3">
        <v>634147</v>
      </c>
      <c r="O120" s="3">
        <v>-3466</v>
      </c>
      <c r="P120" s="3">
        <v>0</v>
      </c>
      <c r="Q120" s="3">
        <v>0</v>
      </c>
      <c r="R120" s="3">
        <v>630681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-3466</v>
      </c>
      <c r="Z120" s="3">
        <v>634147</v>
      </c>
      <c r="AA120" t="s">
        <v>6</v>
      </c>
      <c r="AB120" t="s">
        <v>42</v>
      </c>
    </row>
    <row r="121" spans="1:28">
      <c r="A121" t="s">
        <v>320</v>
      </c>
      <c r="B121" t="s">
        <v>1</v>
      </c>
      <c r="C121">
        <v>20020000</v>
      </c>
      <c r="D121">
        <v>11</v>
      </c>
      <c r="E121" t="s">
        <v>3318</v>
      </c>
      <c r="F121" t="s">
        <v>2</v>
      </c>
      <c r="G121" t="s">
        <v>321</v>
      </c>
      <c r="H121" t="s">
        <v>4</v>
      </c>
      <c r="I121" t="s">
        <v>322</v>
      </c>
      <c r="J121" s="2">
        <v>39340</v>
      </c>
      <c r="K121" s="3">
        <v>25750.6</v>
      </c>
      <c r="L121" s="3">
        <v>-24463</v>
      </c>
      <c r="M121" s="3">
        <v>1287.5999999999999</v>
      </c>
      <c r="N121" s="3">
        <v>0</v>
      </c>
      <c r="O121" s="3">
        <v>0</v>
      </c>
      <c r="P121" s="3">
        <v>0</v>
      </c>
      <c r="Q121" s="3">
        <v>0</v>
      </c>
      <c r="R121" s="3">
        <v>1287.5999999999999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-24463</v>
      </c>
      <c r="Z121" s="3">
        <v>25750.6</v>
      </c>
      <c r="AA121" t="s">
        <v>6</v>
      </c>
      <c r="AB121" t="s">
        <v>323</v>
      </c>
    </row>
    <row r="122" spans="1:28">
      <c r="A122" t="s">
        <v>324</v>
      </c>
      <c r="B122" t="s">
        <v>1</v>
      </c>
      <c r="C122">
        <v>20020010</v>
      </c>
      <c r="D122">
        <v>11</v>
      </c>
      <c r="E122" t="s">
        <v>3318</v>
      </c>
      <c r="F122" t="s">
        <v>2</v>
      </c>
      <c r="G122" t="s">
        <v>321</v>
      </c>
      <c r="H122" t="s">
        <v>4</v>
      </c>
      <c r="I122" t="s">
        <v>325</v>
      </c>
      <c r="J122" s="2">
        <v>39200</v>
      </c>
      <c r="K122" s="3">
        <v>44099.5</v>
      </c>
      <c r="L122" s="3">
        <v>-16174</v>
      </c>
      <c r="M122" s="3">
        <v>27925.5</v>
      </c>
      <c r="N122" s="3">
        <v>0</v>
      </c>
      <c r="O122" s="3">
        <v>-299</v>
      </c>
      <c r="P122" s="3">
        <v>0</v>
      </c>
      <c r="Q122" s="3">
        <v>0</v>
      </c>
      <c r="R122" s="3">
        <v>27626.5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-16473</v>
      </c>
      <c r="Z122" s="3">
        <v>44099.5</v>
      </c>
      <c r="AA122" t="s">
        <v>6</v>
      </c>
      <c r="AB122" t="s">
        <v>323</v>
      </c>
    </row>
    <row r="123" spans="1:28">
      <c r="A123" t="s">
        <v>326</v>
      </c>
      <c r="B123" t="s">
        <v>1</v>
      </c>
      <c r="C123">
        <v>20020020</v>
      </c>
      <c r="D123">
        <v>11</v>
      </c>
      <c r="E123" t="s">
        <v>3318</v>
      </c>
      <c r="F123" t="s">
        <v>2</v>
      </c>
      <c r="G123" t="s">
        <v>321</v>
      </c>
      <c r="H123" t="s">
        <v>4</v>
      </c>
      <c r="I123" t="s">
        <v>327</v>
      </c>
      <c r="J123" s="2">
        <v>38443</v>
      </c>
      <c r="K123" s="3">
        <v>1618437</v>
      </c>
      <c r="L123" s="3">
        <v>-736199</v>
      </c>
      <c r="M123" s="3">
        <v>882238</v>
      </c>
      <c r="N123" s="3">
        <v>0</v>
      </c>
      <c r="O123" s="3">
        <v>-9772</v>
      </c>
      <c r="P123" s="3">
        <v>0</v>
      </c>
      <c r="Q123" s="3">
        <v>0</v>
      </c>
      <c r="R123" s="3">
        <v>872466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-745971</v>
      </c>
      <c r="Z123" s="3">
        <v>1618437</v>
      </c>
      <c r="AA123" t="s">
        <v>6</v>
      </c>
      <c r="AB123" t="s">
        <v>323</v>
      </c>
    </row>
    <row r="124" spans="1:28">
      <c r="A124" t="s">
        <v>328</v>
      </c>
      <c r="B124" t="s">
        <v>1</v>
      </c>
      <c r="C124">
        <v>20020030</v>
      </c>
      <c r="D124">
        <v>12</v>
      </c>
      <c r="E124" t="s">
        <v>3318</v>
      </c>
      <c r="F124" t="s">
        <v>2</v>
      </c>
      <c r="G124" t="s">
        <v>321</v>
      </c>
      <c r="H124" t="s">
        <v>4</v>
      </c>
      <c r="I124" t="s">
        <v>329</v>
      </c>
      <c r="J124" s="2">
        <v>39814</v>
      </c>
      <c r="K124" s="3">
        <v>7344596.5199999996</v>
      </c>
      <c r="L124" s="3">
        <v>-1693230</v>
      </c>
      <c r="M124" s="3">
        <v>5651366.5199999996</v>
      </c>
      <c r="N124" s="3">
        <v>0</v>
      </c>
      <c r="O124" s="3">
        <v>-58884</v>
      </c>
      <c r="P124" s="3">
        <v>0</v>
      </c>
      <c r="Q124" s="3">
        <v>0</v>
      </c>
      <c r="R124" s="3">
        <v>5592482.5199999996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-1752114</v>
      </c>
      <c r="Z124" s="3">
        <v>7344596.5199999996</v>
      </c>
      <c r="AA124" t="s">
        <v>6</v>
      </c>
      <c r="AB124" t="s">
        <v>323</v>
      </c>
    </row>
    <row r="125" spans="1:28">
      <c r="A125" t="s">
        <v>330</v>
      </c>
      <c r="B125" t="s">
        <v>1</v>
      </c>
      <c r="C125">
        <v>20020040</v>
      </c>
      <c r="D125">
        <v>11</v>
      </c>
      <c r="E125" t="s">
        <v>3318</v>
      </c>
      <c r="F125" t="s">
        <v>2</v>
      </c>
      <c r="G125" t="s">
        <v>321</v>
      </c>
      <c r="H125" t="s">
        <v>4</v>
      </c>
      <c r="I125" t="s">
        <v>331</v>
      </c>
      <c r="J125" s="2">
        <v>41153</v>
      </c>
      <c r="K125" s="3">
        <v>300434.55</v>
      </c>
      <c r="L125" s="3">
        <v>-55281</v>
      </c>
      <c r="M125" s="3">
        <v>245153.55</v>
      </c>
      <c r="N125" s="3">
        <v>0</v>
      </c>
      <c r="O125" s="3">
        <v>-2384</v>
      </c>
      <c r="P125" s="3">
        <v>0</v>
      </c>
      <c r="Q125" s="3">
        <v>0</v>
      </c>
      <c r="R125" s="3">
        <v>242769.55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-57665</v>
      </c>
      <c r="Z125" s="3">
        <v>300434.55</v>
      </c>
      <c r="AA125" t="s">
        <v>6</v>
      </c>
      <c r="AB125" t="s">
        <v>323</v>
      </c>
    </row>
    <row r="126" spans="1:28">
      <c r="A126" t="s">
        <v>332</v>
      </c>
      <c r="B126" t="s">
        <v>1</v>
      </c>
      <c r="C126">
        <v>20020050</v>
      </c>
      <c r="D126">
        <v>11</v>
      </c>
      <c r="E126" t="s">
        <v>3318</v>
      </c>
      <c r="F126" t="s">
        <v>2</v>
      </c>
      <c r="G126" t="s">
        <v>321</v>
      </c>
      <c r="H126" t="s">
        <v>4</v>
      </c>
      <c r="I126" t="s">
        <v>333</v>
      </c>
      <c r="J126" s="2">
        <v>42185</v>
      </c>
      <c r="K126" s="3">
        <v>258608.95</v>
      </c>
      <c r="L126" s="3">
        <v>-71696</v>
      </c>
      <c r="M126" s="3">
        <v>186912.95</v>
      </c>
      <c r="N126" s="3">
        <v>0</v>
      </c>
      <c r="O126" s="3">
        <v>-4106</v>
      </c>
      <c r="P126" s="3">
        <v>0</v>
      </c>
      <c r="Q126" s="3">
        <v>0</v>
      </c>
      <c r="R126" s="3">
        <v>182806.95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-75802</v>
      </c>
      <c r="Z126" s="3">
        <v>258608.95</v>
      </c>
      <c r="AA126" t="s">
        <v>6</v>
      </c>
      <c r="AB126" t="s">
        <v>323</v>
      </c>
    </row>
    <row r="127" spans="1:28">
      <c r="A127" t="s">
        <v>334</v>
      </c>
      <c r="B127" t="s">
        <v>1</v>
      </c>
      <c r="C127">
        <v>20020060</v>
      </c>
      <c r="D127">
        <v>11</v>
      </c>
      <c r="E127" t="s">
        <v>3318</v>
      </c>
      <c r="F127" t="s">
        <v>2</v>
      </c>
      <c r="G127" t="s">
        <v>321</v>
      </c>
      <c r="H127" t="s">
        <v>4</v>
      </c>
      <c r="I127" t="s">
        <v>335</v>
      </c>
      <c r="J127" s="2">
        <v>42241</v>
      </c>
      <c r="K127" s="3">
        <v>257256</v>
      </c>
      <c r="L127" s="3">
        <v>-70073</v>
      </c>
      <c r="M127" s="3">
        <v>187183</v>
      </c>
      <c r="N127" s="3">
        <v>0</v>
      </c>
      <c r="O127" s="3">
        <v>-4085</v>
      </c>
      <c r="P127" s="3">
        <v>0</v>
      </c>
      <c r="Q127" s="3">
        <v>0</v>
      </c>
      <c r="R127" s="3">
        <v>183098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-74158</v>
      </c>
      <c r="Z127" s="3">
        <v>257256</v>
      </c>
      <c r="AA127" t="s">
        <v>6</v>
      </c>
      <c r="AB127" t="s">
        <v>323</v>
      </c>
    </row>
    <row r="128" spans="1:28">
      <c r="A128" t="s">
        <v>336</v>
      </c>
      <c r="B128" t="s">
        <v>1</v>
      </c>
      <c r="C128">
        <v>20020070</v>
      </c>
      <c r="D128">
        <v>12</v>
      </c>
      <c r="E128" t="s">
        <v>3318</v>
      </c>
      <c r="F128" t="s">
        <v>2</v>
      </c>
      <c r="G128" t="s">
        <v>321</v>
      </c>
      <c r="H128" t="s">
        <v>4</v>
      </c>
      <c r="I128" t="s">
        <v>337</v>
      </c>
      <c r="J128" s="2">
        <v>43159</v>
      </c>
      <c r="K128" s="3">
        <v>134344.18</v>
      </c>
      <c r="L128" s="3">
        <v>-25897</v>
      </c>
      <c r="M128" s="3">
        <v>108447.18</v>
      </c>
      <c r="N128" s="3">
        <v>0</v>
      </c>
      <c r="O128" s="3">
        <v>-2133</v>
      </c>
      <c r="P128" s="3">
        <v>0</v>
      </c>
      <c r="Q128" s="3">
        <v>0</v>
      </c>
      <c r="R128" s="3">
        <v>106314.18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-28030</v>
      </c>
      <c r="Z128" s="3">
        <v>134344.18</v>
      </c>
      <c r="AA128" t="s">
        <v>6</v>
      </c>
      <c r="AB128" t="s">
        <v>323</v>
      </c>
    </row>
    <row r="129" spans="1:28">
      <c r="A129" t="s">
        <v>338</v>
      </c>
      <c r="B129" t="s">
        <v>1</v>
      </c>
      <c r="C129">
        <v>20020080</v>
      </c>
      <c r="D129">
        <v>12</v>
      </c>
      <c r="E129" t="s">
        <v>3318</v>
      </c>
      <c r="F129" t="s">
        <v>2</v>
      </c>
      <c r="G129" t="s">
        <v>321</v>
      </c>
      <c r="H129" t="s">
        <v>4</v>
      </c>
      <c r="I129" t="s">
        <v>339</v>
      </c>
      <c r="J129" s="2">
        <v>45382</v>
      </c>
      <c r="K129" s="3">
        <v>509875.03</v>
      </c>
      <c r="L129" s="3">
        <v>-44</v>
      </c>
      <c r="M129" s="3">
        <v>509831.03</v>
      </c>
      <c r="N129" s="3">
        <v>0</v>
      </c>
      <c r="O129" s="3">
        <v>-8095</v>
      </c>
      <c r="P129" s="3">
        <v>0</v>
      </c>
      <c r="Q129" s="3">
        <v>0</v>
      </c>
      <c r="R129" s="3">
        <v>501736.03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-8139</v>
      </c>
      <c r="Z129" s="3">
        <v>509875.03</v>
      </c>
      <c r="AA129" t="s">
        <v>6</v>
      </c>
      <c r="AB129" t="s">
        <v>323</v>
      </c>
    </row>
    <row r="130" spans="1:28">
      <c r="A130" t="s">
        <v>340</v>
      </c>
      <c r="B130" t="s">
        <v>1</v>
      </c>
      <c r="C130">
        <v>30010000</v>
      </c>
      <c r="D130">
        <v>11</v>
      </c>
      <c r="E130" t="s">
        <v>3319</v>
      </c>
      <c r="F130" t="s">
        <v>2</v>
      </c>
      <c r="G130" t="s">
        <v>341</v>
      </c>
      <c r="H130" t="s">
        <v>4</v>
      </c>
      <c r="I130" t="s">
        <v>342</v>
      </c>
      <c r="J130" s="2">
        <v>38443</v>
      </c>
      <c r="K130" s="3">
        <v>20549102</v>
      </c>
      <c r="L130" s="3">
        <v>-19683980</v>
      </c>
      <c r="M130" s="3">
        <v>865122</v>
      </c>
      <c r="N130" s="3">
        <v>0</v>
      </c>
      <c r="O130" s="3">
        <v>0</v>
      </c>
      <c r="P130" s="3">
        <v>0</v>
      </c>
      <c r="Q130" s="3">
        <v>0</v>
      </c>
      <c r="R130" s="3">
        <v>865122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-19683980</v>
      </c>
      <c r="Z130" s="3">
        <v>20549102</v>
      </c>
      <c r="AA130" t="s">
        <v>6</v>
      </c>
      <c r="AB130" t="s">
        <v>343</v>
      </c>
    </row>
    <row r="131" spans="1:28">
      <c r="A131" t="s">
        <v>344</v>
      </c>
      <c r="B131" t="s">
        <v>1</v>
      </c>
      <c r="C131">
        <v>30010010</v>
      </c>
      <c r="D131">
        <v>11</v>
      </c>
      <c r="E131" t="s">
        <v>3319</v>
      </c>
      <c r="F131" t="s">
        <v>2</v>
      </c>
      <c r="G131" t="s">
        <v>341</v>
      </c>
      <c r="H131" t="s">
        <v>4</v>
      </c>
      <c r="I131" t="s">
        <v>345</v>
      </c>
      <c r="J131" s="2">
        <v>38443</v>
      </c>
      <c r="K131" s="3">
        <v>3894579</v>
      </c>
      <c r="L131" s="3">
        <v>-3894579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-3894579</v>
      </c>
      <c r="Z131" s="3">
        <v>3894579</v>
      </c>
      <c r="AA131" t="s">
        <v>6</v>
      </c>
      <c r="AB131" t="s">
        <v>343</v>
      </c>
    </row>
    <row r="132" spans="1:28">
      <c r="A132" t="s">
        <v>346</v>
      </c>
      <c r="B132" t="s">
        <v>1</v>
      </c>
      <c r="C132">
        <v>30010020</v>
      </c>
      <c r="D132">
        <v>11</v>
      </c>
      <c r="E132" t="s">
        <v>3319</v>
      </c>
      <c r="F132" t="s">
        <v>2</v>
      </c>
      <c r="G132" t="s">
        <v>341</v>
      </c>
      <c r="H132" t="s">
        <v>4</v>
      </c>
      <c r="I132" t="s">
        <v>347</v>
      </c>
      <c r="J132" s="2">
        <v>38443</v>
      </c>
      <c r="K132" s="3">
        <v>46380125</v>
      </c>
      <c r="L132" s="3">
        <v>-41787594</v>
      </c>
      <c r="M132" s="3">
        <f>K132+L132</f>
        <v>4592531</v>
      </c>
      <c r="N132" s="3">
        <v>0</v>
      </c>
      <c r="O132" s="3">
        <v>-85956</v>
      </c>
      <c r="P132" s="3">
        <v>0</v>
      </c>
      <c r="Q132" s="3">
        <v>0</v>
      </c>
      <c r="R132" s="3">
        <f>M132+O132</f>
        <v>4506575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f>L132+O132</f>
        <v>-41873550</v>
      </c>
      <c r="Z132" s="3">
        <f>K132+N132</f>
        <v>46380125</v>
      </c>
      <c r="AA132" t="s">
        <v>6</v>
      </c>
      <c r="AB132" t="s">
        <v>343</v>
      </c>
    </row>
    <row r="133" spans="1:28">
      <c r="A133" t="s">
        <v>348</v>
      </c>
      <c r="B133" t="s">
        <v>1</v>
      </c>
      <c r="C133">
        <v>30010030</v>
      </c>
      <c r="D133">
        <v>11</v>
      </c>
      <c r="E133" t="s">
        <v>3319</v>
      </c>
      <c r="F133" t="s">
        <v>2</v>
      </c>
      <c r="G133" t="s">
        <v>341</v>
      </c>
      <c r="H133" t="s">
        <v>4</v>
      </c>
      <c r="I133" t="s">
        <v>349</v>
      </c>
      <c r="J133" s="2">
        <v>38443</v>
      </c>
      <c r="K133" s="3">
        <v>45808662.560000002</v>
      </c>
      <c r="L133" s="3">
        <v>-40568367</v>
      </c>
      <c r="M133" s="3">
        <v>5240295.5599999996</v>
      </c>
      <c r="N133" s="3">
        <v>0</v>
      </c>
      <c r="O133" s="3">
        <v>-98329</v>
      </c>
      <c r="P133" s="3">
        <v>0</v>
      </c>
      <c r="Q133" s="3">
        <v>0</v>
      </c>
      <c r="R133" s="3">
        <v>5141966.5599999996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-40666696</v>
      </c>
      <c r="Z133" s="3">
        <v>45808662.560000002</v>
      </c>
      <c r="AA133" t="s">
        <v>6</v>
      </c>
      <c r="AB133" t="s">
        <v>343</v>
      </c>
    </row>
    <row r="134" spans="1:28">
      <c r="A134" t="s">
        <v>350</v>
      </c>
      <c r="B134" t="s">
        <v>1</v>
      </c>
      <c r="C134">
        <v>30010040</v>
      </c>
      <c r="D134">
        <v>11</v>
      </c>
      <c r="E134" t="s">
        <v>3319</v>
      </c>
      <c r="F134" t="s">
        <v>2</v>
      </c>
      <c r="G134" t="s">
        <v>341</v>
      </c>
      <c r="H134" t="s">
        <v>4</v>
      </c>
      <c r="I134" t="s">
        <v>351</v>
      </c>
      <c r="J134" s="2">
        <v>38443</v>
      </c>
      <c r="K134" s="3">
        <v>1636588</v>
      </c>
      <c r="L134" s="3">
        <v>-1636588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-1636588</v>
      </c>
      <c r="Z134" s="3">
        <v>1636588</v>
      </c>
      <c r="AA134" t="s">
        <v>6</v>
      </c>
      <c r="AB134" t="s">
        <v>343</v>
      </c>
    </row>
    <row r="135" spans="1:28">
      <c r="A135" t="s">
        <v>352</v>
      </c>
      <c r="B135" t="s">
        <v>1</v>
      </c>
      <c r="C135">
        <v>30010050</v>
      </c>
      <c r="D135">
        <v>11</v>
      </c>
      <c r="E135" t="s">
        <v>3319</v>
      </c>
      <c r="F135" t="s">
        <v>2</v>
      </c>
      <c r="G135" t="s">
        <v>341</v>
      </c>
      <c r="H135" t="s">
        <v>4</v>
      </c>
      <c r="I135" t="s">
        <v>353</v>
      </c>
      <c r="J135" s="2">
        <v>38443</v>
      </c>
      <c r="K135" s="3">
        <v>2852268</v>
      </c>
      <c r="L135" s="3">
        <v>-2709654.2</v>
      </c>
      <c r="M135" s="3">
        <v>142613.79999999999</v>
      </c>
      <c r="N135" s="3">
        <v>0</v>
      </c>
      <c r="O135" s="3">
        <v>0</v>
      </c>
      <c r="P135" s="3">
        <v>0</v>
      </c>
      <c r="Q135" s="3">
        <v>0</v>
      </c>
      <c r="R135" s="3">
        <v>142613.79999999999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-2709654.2</v>
      </c>
      <c r="Z135" s="3">
        <v>2852268</v>
      </c>
      <c r="AA135" t="s">
        <v>6</v>
      </c>
      <c r="AB135" t="s">
        <v>343</v>
      </c>
    </row>
    <row r="136" spans="1:28">
      <c r="A136" t="s">
        <v>354</v>
      </c>
      <c r="B136" t="s">
        <v>1</v>
      </c>
      <c r="C136">
        <v>30010060</v>
      </c>
      <c r="D136">
        <v>11</v>
      </c>
      <c r="E136" t="s">
        <v>3319</v>
      </c>
      <c r="F136" t="s">
        <v>2</v>
      </c>
      <c r="G136" t="s">
        <v>341</v>
      </c>
      <c r="H136" t="s">
        <v>4</v>
      </c>
      <c r="I136" t="s">
        <v>355</v>
      </c>
      <c r="J136" s="2">
        <v>38443</v>
      </c>
      <c r="K136" s="3">
        <v>2538497</v>
      </c>
      <c r="L136" s="3">
        <v>-2095830</v>
      </c>
      <c r="M136" s="3">
        <v>442667</v>
      </c>
      <c r="N136" s="3">
        <v>0</v>
      </c>
      <c r="O136" s="3">
        <v>-10525</v>
      </c>
      <c r="P136" s="3">
        <v>0</v>
      </c>
      <c r="Q136" s="3">
        <v>0</v>
      </c>
      <c r="R136" s="3">
        <v>432142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-2106355</v>
      </c>
      <c r="Z136" s="3">
        <v>2538497</v>
      </c>
      <c r="AA136" t="s">
        <v>6</v>
      </c>
      <c r="AB136" t="s">
        <v>343</v>
      </c>
    </row>
    <row r="137" spans="1:28">
      <c r="A137" t="s">
        <v>356</v>
      </c>
      <c r="B137" t="s">
        <v>1</v>
      </c>
      <c r="C137">
        <v>30010070</v>
      </c>
      <c r="D137">
        <v>11</v>
      </c>
      <c r="E137" t="s">
        <v>3319</v>
      </c>
      <c r="F137" t="s">
        <v>2</v>
      </c>
      <c r="G137" t="s">
        <v>341</v>
      </c>
      <c r="H137" t="s">
        <v>4</v>
      </c>
      <c r="I137" t="s">
        <v>357</v>
      </c>
      <c r="J137" s="2">
        <v>38443</v>
      </c>
      <c r="K137" s="3">
        <v>1679018</v>
      </c>
      <c r="L137" s="3">
        <v>-1679018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-1679018</v>
      </c>
      <c r="Z137" s="3">
        <v>1679018</v>
      </c>
      <c r="AA137" t="s">
        <v>6</v>
      </c>
      <c r="AB137" t="s">
        <v>343</v>
      </c>
    </row>
    <row r="138" spans="1:28">
      <c r="A138" t="s">
        <v>358</v>
      </c>
      <c r="B138" t="s">
        <v>1</v>
      </c>
      <c r="C138">
        <v>30010080</v>
      </c>
      <c r="D138">
        <v>11</v>
      </c>
      <c r="E138" t="s">
        <v>3319</v>
      </c>
      <c r="F138" t="s">
        <v>2</v>
      </c>
      <c r="G138" t="s">
        <v>341</v>
      </c>
      <c r="H138" t="s">
        <v>4</v>
      </c>
      <c r="I138" t="s">
        <v>359</v>
      </c>
      <c r="J138" s="2">
        <v>38443</v>
      </c>
      <c r="K138" s="3">
        <v>3486306</v>
      </c>
      <c r="L138" s="3">
        <v>-3311990.4</v>
      </c>
      <c r="M138" s="3">
        <v>174315.6</v>
      </c>
      <c r="N138" s="3">
        <v>0</v>
      </c>
      <c r="O138" s="3">
        <v>0</v>
      </c>
      <c r="P138" s="3">
        <v>0</v>
      </c>
      <c r="Q138" s="3">
        <v>0</v>
      </c>
      <c r="R138" s="3">
        <v>174315.6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-3311990.4</v>
      </c>
      <c r="Z138" s="3">
        <v>3486306</v>
      </c>
      <c r="AA138" t="s">
        <v>6</v>
      </c>
      <c r="AB138" t="s">
        <v>343</v>
      </c>
    </row>
    <row r="139" spans="1:28">
      <c r="A139" t="s">
        <v>360</v>
      </c>
      <c r="B139" t="s">
        <v>1</v>
      </c>
      <c r="C139">
        <v>30010090</v>
      </c>
      <c r="D139">
        <v>11</v>
      </c>
      <c r="E139" t="s">
        <v>3319</v>
      </c>
      <c r="F139" t="s">
        <v>2</v>
      </c>
      <c r="G139" t="s">
        <v>341</v>
      </c>
      <c r="H139" t="s">
        <v>4</v>
      </c>
      <c r="I139" t="s">
        <v>361</v>
      </c>
      <c r="J139" s="2">
        <v>38443</v>
      </c>
      <c r="K139" s="3">
        <v>8668870</v>
      </c>
      <c r="L139" s="3">
        <v>-6044560</v>
      </c>
      <c r="M139" s="3">
        <v>2624310</v>
      </c>
      <c r="N139" s="3">
        <v>0</v>
      </c>
      <c r="O139" s="3">
        <v>-73029</v>
      </c>
      <c r="P139" s="3">
        <v>0</v>
      </c>
      <c r="Q139" s="3">
        <v>0</v>
      </c>
      <c r="R139" s="3">
        <v>2551281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-6117589</v>
      </c>
      <c r="Z139" s="3">
        <v>8668870</v>
      </c>
      <c r="AA139" t="s">
        <v>6</v>
      </c>
      <c r="AB139" t="s">
        <v>343</v>
      </c>
    </row>
    <row r="140" spans="1:28">
      <c r="A140" t="s">
        <v>362</v>
      </c>
      <c r="B140" t="s">
        <v>1</v>
      </c>
      <c r="C140">
        <v>30010100</v>
      </c>
      <c r="D140">
        <v>11</v>
      </c>
      <c r="E140" t="s">
        <v>3319</v>
      </c>
      <c r="F140" t="s">
        <v>2</v>
      </c>
      <c r="G140" t="s">
        <v>341</v>
      </c>
      <c r="H140" t="s">
        <v>4</v>
      </c>
      <c r="I140" t="s">
        <v>363</v>
      </c>
      <c r="J140" s="2">
        <v>38443</v>
      </c>
      <c r="K140" s="3">
        <v>9322850</v>
      </c>
      <c r="L140" s="3">
        <v>-6903175</v>
      </c>
      <c r="M140" s="3">
        <v>2419675</v>
      </c>
      <c r="N140" s="3">
        <v>0</v>
      </c>
      <c r="O140" s="3">
        <v>-65118</v>
      </c>
      <c r="P140" s="3">
        <v>0</v>
      </c>
      <c r="Q140" s="3">
        <v>0</v>
      </c>
      <c r="R140" s="3">
        <v>2354557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-6968293</v>
      </c>
      <c r="Z140" s="3">
        <v>9322850</v>
      </c>
      <c r="AA140" t="s">
        <v>6</v>
      </c>
      <c r="AB140" t="s">
        <v>343</v>
      </c>
    </row>
    <row r="141" spans="1:28">
      <c r="A141" t="s">
        <v>364</v>
      </c>
      <c r="B141" t="s">
        <v>1</v>
      </c>
      <c r="C141">
        <v>30010110</v>
      </c>
      <c r="D141">
        <v>11</v>
      </c>
      <c r="E141" t="s">
        <v>3319</v>
      </c>
      <c r="F141" t="s">
        <v>2</v>
      </c>
      <c r="G141" t="s">
        <v>341</v>
      </c>
      <c r="H141" t="s">
        <v>4</v>
      </c>
      <c r="I141" t="s">
        <v>365</v>
      </c>
      <c r="J141" s="2">
        <v>38443</v>
      </c>
      <c r="K141" s="3">
        <v>20915161</v>
      </c>
      <c r="L141" s="3">
        <v>-14618259</v>
      </c>
      <c r="M141" s="3">
        <v>6296902</v>
      </c>
      <c r="N141" s="3">
        <v>0</v>
      </c>
      <c r="O141" s="3">
        <v>-175038</v>
      </c>
      <c r="P141" s="3">
        <v>0</v>
      </c>
      <c r="Q141" s="3">
        <v>0</v>
      </c>
      <c r="R141" s="3">
        <v>6121864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-14793297</v>
      </c>
      <c r="Z141" s="3">
        <v>20915161</v>
      </c>
      <c r="AA141" t="s">
        <v>6</v>
      </c>
      <c r="AB141" t="s">
        <v>343</v>
      </c>
    </row>
    <row r="142" spans="1:28">
      <c r="A142" t="s">
        <v>366</v>
      </c>
      <c r="B142" t="s">
        <v>1</v>
      </c>
      <c r="C142">
        <v>30010120</v>
      </c>
      <c r="D142">
        <v>11</v>
      </c>
      <c r="E142" t="s">
        <v>3319</v>
      </c>
      <c r="F142" t="s">
        <v>2</v>
      </c>
      <c r="G142" t="s">
        <v>341</v>
      </c>
      <c r="H142" t="s">
        <v>4</v>
      </c>
      <c r="I142" t="s">
        <v>367</v>
      </c>
      <c r="J142" s="2">
        <v>38443</v>
      </c>
      <c r="K142" s="3">
        <v>1616464</v>
      </c>
      <c r="L142" s="3">
        <v>-1162688</v>
      </c>
      <c r="M142" s="3">
        <v>453776</v>
      </c>
      <c r="N142" s="3">
        <v>0</v>
      </c>
      <c r="O142" s="3">
        <v>-12432</v>
      </c>
      <c r="P142" s="3">
        <v>0</v>
      </c>
      <c r="Q142" s="3">
        <v>0</v>
      </c>
      <c r="R142" s="3">
        <v>441344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-1175120</v>
      </c>
      <c r="Z142" s="3">
        <v>1616464</v>
      </c>
      <c r="AA142" t="s">
        <v>6</v>
      </c>
      <c r="AB142" t="s">
        <v>343</v>
      </c>
    </row>
    <row r="143" spans="1:28">
      <c r="A143" t="s">
        <v>368</v>
      </c>
      <c r="B143" t="s">
        <v>30</v>
      </c>
      <c r="C143">
        <v>30010131</v>
      </c>
      <c r="D143">
        <v>11</v>
      </c>
      <c r="E143" t="s">
        <v>3319</v>
      </c>
      <c r="F143" t="s">
        <v>2</v>
      </c>
      <c r="G143" t="s">
        <v>341</v>
      </c>
      <c r="H143" t="s">
        <v>4</v>
      </c>
      <c r="I143" t="s">
        <v>369</v>
      </c>
      <c r="J143" s="2">
        <v>38443</v>
      </c>
      <c r="K143" s="3">
        <v>86565.81</v>
      </c>
      <c r="L143" s="3">
        <v>-82237.52</v>
      </c>
      <c r="M143" s="3">
        <v>4328.29</v>
      </c>
      <c r="N143" s="3">
        <v>0</v>
      </c>
      <c r="O143" s="3">
        <v>0</v>
      </c>
      <c r="P143" s="3">
        <v>0</v>
      </c>
      <c r="Q143" s="3">
        <v>0</v>
      </c>
      <c r="R143" s="3">
        <v>4328.29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-82237.52</v>
      </c>
      <c r="Z143" s="3">
        <v>86565.81</v>
      </c>
      <c r="AA143" t="s">
        <v>6</v>
      </c>
      <c r="AB143" t="s">
        <v>343</v>
      </c>
    </row>
    <row r="144" spans="1:28">
      <c r="A144" t="s">
        <v>370</v>
      </c>
      <c r="B144" t="s">
        <v>1</v>
      </c>
      <c r="C144">
        <v>30010140</v>
      </c>
      <c r="D144">
        <v>11</v>
      </c>
      <c r="E144" t="s">
        <v>3319</v>
      </c>
      <c r="F144" t="s">
        <v>2</v>
      </c>
      <c r="G144" t="s">
        <v>341</v>
      </c>
      <c r="H144" t="s">
        <v>4</v>
      </c>
      <c r="I144" t="s">
        <v>371</v>
      </c>
      <c r="J144" s="2">
        <v>38443</v>
      </c>
      <c r="K144" s="3">
        <v>3296763</v>
      </c>
      <c r="L144" s="3">
        <v>-3131924.85</v>
      </c>
      <c r="M144" s="3">
        <v>164838.15</v>
      </c>
      <c r="N144" s="3">
        <v>0</v>
      </c>
      <c r="O144" s="3">
        <v>0</v>
      </c>
      <c r="P144" s="3">
        <v>0</v>
      </c>
      <c r="Q144" s="3">
        <v>0</v>
      </c>
      <c r="R144" s="3">
        <v>164838.15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-3131924.85</v>
      </c>
      <c r="Z144" s="3">
        <v>3296763</v>
      </c>
      <c r="AA144" t="s">
        <v>6</v>
      </c>
      <c r="AB144" t="s">
        <v>343</v>
      </c>
    </row>
    <row r="145" spans="1:28">
      <c r="A145" t="s">
        <v>372</v>
      </c>
      <c r="B145" t="s">
        <v>1</v>
      </c>
      <c r="C145">
        <v>30010150</v>
      </c>
      <c r="D145">
        <v>11</v>
      </c>
      <c r="E145" t="s">
        <v>3319</v>
      </c>
      <c r="F145" t="s">
        <v>2</v>
      </c>
      <c r="G145" t="s">
        <v>341</v>
      </c>
      <c r="H145" t="s">
        <v>4</v>
      </c>
      <c r="I145" t="s">
        <v>373</v>
      </c>
      <c r="J145" s="2">
        <v>38443</v>
      </c>
      <c r="K145" s="3">
        <v>288808</v>
      </c>
      <c r="L145" s="3">
        <v>-288808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-288808</v>
      </c>
      <c r="Z145" s="3">
        <v>288808</v>
      </c>
      <c r="AA145" t="s">
        <v>6</v>
      </c>
      <c r="AB145" t="s">
        <v>343</v>
      </c>
    </row>
    <row r="146" spans="1:28">
      <c r="A146" t="s">
        <v>374</v>
      </c>
      <c r="B146" t="s">
        <v>1</v>
      </c>
      <c r="C146">
        <v>30010160</v>
      </c>
      <c r="D146">
        <v>11</v>
      </c>
      <c r="E146" t="s">
        <v>3319</v>
      </c>
      <c r="F146" t="s">
        <v>2</v>
      </c>
      <c r="G146" t="s">
        <v>341</v>
      </c>
      <c r="H146" t="s">
        <v>4</v>
      </c>
      <c r="I146" t="s">
        <v>375</v>
      </c>
      <c r="J146" s="2">
        <v>38443</v>
      </c>
      <c r="K146" s="3">
        <v>1106098</v>
      </c>
      <c r="L146" s="3">
        <v>-1050793.1000000001</v>
      </c>
      <c r="M146" s="3">
        <v>55304.9</v>
      </c>
      <c r="N146" s="3">
        <v>0</v>
      </c>
      <c r="O146" s="3">
        <v>0</v>
      </c>
      <c r="P146" s="3">
        <v>0</v>
      </c>
      <c r="Q146" s="3">
        <v>0</v>
      </c>
      <c r="R146" s="3">
        <v>55304.9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-1050793.1000000001</v>
      </c>
      <c r="Z146" s="3">
        <v>1106098</v>
      </c>
      <c r="AA146" t="s">
        <v>6</v>
      </c>
      <c r="AB146" t="s">
        <v>343</v>
      </c>
    </row>
    <row r="147" spans="1:28">
      <c r="A147" t="s">
        <v>376</v>
      </c>
      <c r="B147" t="s">
        <v>1</v>
      </c>
      <c r="C147">
        <v>30010170</v>
      </c>
      <c r="D147">
        <v>11</v>
      </c>
      <c r="E147" t="s">
        <v>3319</v>
      </c>
      <c r="F147" t="s">
        <v>2</v>
      </c>
      <c r="G147" t="s">
        <v>341</v>
      </c>
      <c r="H147" t="s">
        <v>4</v>
      </c>
      <c r="I147" t="s">
        <v>377</v>
      </c>
      <c r="J147" s="2">
        <v>38443</v>
      </c>
      <c r="K147" s="3">
        <v>1573153</v>
      </c>
      <c r="L147" s="3">
        <v>-1470021</v>
      </c>
      <c r="M147" s="3">
        <v>103132</v>
      </c>
      <c r="N147" s="3">
        <v>0</v>
      </c>
      <c r="O147" s="3">
        <v>-816</v>
      </c>
      <c r="P147" s="3">
        <v>0</v>
      </c>
      <c r="Q147" s="3">
        <v>0</v>
      </c>
      <c r="R147" s="3">
        <v>102316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-1470837</v>
      </c>
      <c r="Z147" s="3">
        <v>1573153</v>
      </c>
      <c r="AA147" t="s">
        <v>6</v>
      </c>
      <c r="AB147" t="s">
        <v>343</v>
      </c>
    </row>
    <row r="148" spans="1:28">
      <c r="A148" t="s">
        <v>378</v>
      </c>
      <c r="B148" t="s">
        <v>1</v>
      </c>
      <c r="C148">
        <v>30010180</v>
      </c>
      <c r="D148">
        <v>11</v>
      </c>
      <c r="E148" t="s">
        <v>3319</v>
      </c>
      <c r="F148" t="s">
        <v>2</v>
      </c>
      <c r="G148" t="s">
        <v>341</v>
      </c>
      <c r="H148" t="s">
        <v>4</v>
      </c>
      <c r="I148" t="s">
        <v>379</v>
      </c>
      <c r="J148" s="2">
        <v>38443</v>
      </c>
      <c r="K148" s="3">
        <v>2941214</v>
      </c>
      <c r="L148" s="3">
        <v>-2639391</v>
      </c>
      <c r="M148" s="3">
        <v>301823</v>
      </c>
      <c r="N148" s="3">
        <v>0</v>
      </c>
      <c r="O148" s="3">
        <v>-5159</v>
      </c>
      <c r="P148" s="3">
        <v>0</v>
      </c>
      <c r="Q148" s="3">
        <v>0</v>
      </c>
      <c r="R148" s="3">
        <v>296664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-2644550</v>
      </c>
      <c r="Z148" s="3">
        <v>2941214</v>
      </c>
      <c r="AA148" t="s">
        <v>6</v>
      </c>
      <c r="AB148" t="s">
        <v>343</v>
      </c>
    </row>
    <row r="149" spans="1:28">
      <c r="A149" t="s">
        <v>380</v>
      </c>
      <c r="B149" t="s">
        <v>1</v>
      </c>
      <c r="C149">
        <v>30010190</v>
      </c>
      <c r="D149">
        <v>11</v>
      </c>
      <c r="E149" t="s">
        <v>3319</v>
      </c>
      <c r="F149" t="s">
        <v>2</v>
      </c>
      <c r="G149" t="s">
        <v>341</v>
      </c>
      <c r="H149" t="s">
        <v>4</v>
      </c>
      <c r="I149" t="s">
        <v>381</v>
      </c>
      <c r="J149" s="2">
        <v>38443</v>
      </c>
      <c r="K149" s="3">
        <v>32343716</v>
      </c>
      <c r="L149" s="3">
        <v>-19618948</v>
      </c>
      <c r="M149" s="3">
        <v>12724768</v>
      </c>
      <c r="N149" s="3">
        <v>0</v>
      </c>
      <c r="O149" s="3">
        <v>-370253</v>
      </c>
      <c r="P149" s="3">
        <v>0</v>
      </c>
      <c r="Q149" s="3">
        <v>0</v>
      </c>
      <c r="R149" s="3">
        <v>12354515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-19989201</v>
      </c>
      <c r="Z149" s="3">
        <v>32343716</v>
      </c>
      <c r="AA149" t="s">
        <v>6</v>
      </c>
      <c r="AB149" t="s">
        <v>343</v>
      </c>
    </row>
    <row r="150" spans="1:28">
      <c r="A150" t="s">
        <v>382</v>
      </c>
      <c r="B150" t="s">
        <v>1</v>
      </c>
      <c r="C150">
        <v>30010200</v>
      </c>
      <c r="D150">
        <v>11</v>
      </c>
      <c r="E150" t="s">
        <v>3320</v>
      </c>
      <c r="F150" t="s">
        <v>2</v>
      </c>
      <c r="G150" t="s">
        <v>341</v>
      </c>
      <c r="H150" t="s">
        <v>4</v>
      </c>
      <c r="I150" t="s">
        <v>383</v>
      </c>
      <c r="J150" s="2">
        <v>38443</v>
      </c>
      <c r="K150" s="3">
        <v>41520</v>
      </c>
      <c r="L150" s="3">
        <v>-39444</v>
      </c>
      <c r="M150" s="3">
        <v>2076</v>
      </c>
      <c r="N150" s="3">
        <v>0</v>
      </c>
      <c r="O150" s="3">
        <v>0</v>
      </c>
      <c r="P150" s="3">
        <v>0</v>
      </c>
      <c r="Q150" s="3">
        <v>0</v>
      </c>
      <c r="R150" s="3">
        <v>2076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-39444</v>
      </c>
      <c r="Z150" s="3">
        <v>41520</v>
      </c>
      <c r="AA150" t="s">
        <v>6</v>
      </c>
      <c r="AB150" t="s">
        <v>343</v>
      </c>
    </row>
    <row r="151" spans="1:28">
      <c r="A151" t="s">
        <v>382</v>
      </c>
      <c r="B151" t="s">
        <v>30</v>
      </c>
      <c r="C151">
        <v>30010201</v>
      </c>
      <c r="D151">
        <v>11</v>
      </c>
      <c r="E151" t="s">
        <v>3320</v>
      </c>
      <c r="F151" t="s">
        <v>2</v>
      </c>
      <c r="G151" t="s">
        <v>341</v>
      </c>
      <c r="H151" t="s">
        <v>4</v>
      </c>
      <c r="I151" t="s">
        <v>384</v>
      </c>
      <c r="J151" s="2">
        <v>41877</v>
      </c>
      <c r="K151" s="3">
        <v>524500</v>
      </c>
      <c r="L151" s="3">
        <v>-498275</v>
      </c>
      <c r="M151" s="3">
        <v>26225</v>
      </c>
      <c r="N151" s="3">
        <v>0</v>
      </c>
      <c r="O151" s="3">
        <v>0</v>
      </c>
      <c r="P151" s="3">
        <v>0</v>
      </c>
      <c r="Q151" s="3">
        <v>0</v>
      </c>
      <c r="R151" s="3">
        <v>26225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-498275</v>
      </c>
      <c r="Z151" s="3">
        <v>524500</v>
      </c>
      <c r="AA151" t="s">
        <v>6</v>
      </c>
      <c r="AB151" t="s">
        <v>343</v>
      </c>
    </row>
    <row r="152" spans="1:28">
      <c r="A152" t="s">
        <v>385</v>
      </c>
      <c r="B152" t="s">
        <v>1</v>
      </c>
      <c r="C152">
        <v>30010210</v>
      </c>
      <c r="D152">
        <v>10</v>
      </c>
      <c r="E152" t="s">
        <v>3319</v>
      </c>
      <c r="F152" t="s">
        <v>2</v>
      </c>
      <c r="G152" t="s">
        <v>341</v>
      </c>
      <c r="H152" t="s">
        <v>4</v>
      </c>
      <c r="I152" t="s">
        <v>386</v>
      </c>
      <c r="J152" s="2">
        <v>38443</v>
      </c>
      <c r="K152" s="3">
        <v>2927031</v>
      </c>
      <c r="L152" s="3">
        <v>-1962445</v>
      </c>
      <c r="M152" s="3">
        <v>964586</v>
      </c>
      <c r="N152" s="3">
        <v>0</v>
      </c>
      <c r="O152" s="3">
        <v>-27274</v>
      </c>
      <c r="P152" s="3">
        <v>0</v>
      </c>
      <c r="Q152" s="3">
        <v>0</v>
      </c>
      <c r="R152" s="3">
        <v>937312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-1989719</v>
      </c>
      <c r="Z152" s="3">
        <v>2927031</v>
      </c>
      <c r="AA152" t="s">
        <v>6</v>
      </c>
      <c r="AB152" t="s">
        <v>343</v>
      </c>
    </row>
    <row r="153" spans="1:28">
      <c r="A153" t="s">
        <v>387</v>
      </c>
      <c r="B153" t="s">
        <v>1</v>
      </c>
      <c r="C153">
        <v>30010220</v>
      </c>
      <c r="D153">
        <v>11</v>
      </c>
      <c r="E153" t="s">
        <v>3319</v>
      </c>
      <c r="F153" t="s">
        <v>2</v>
      </c>
      <c r="G153" t="s">
        <v>341</v>
      </c>
      <c r="H153" t="s">
        <v>4</v>
      </c>
      <c r="I153" t="s">
        <v>388</v>
      </c>
      <c r="J153" s="2">
        <v>39388</v>
      </c>
      <c r="K153" s="3">
        <v>3530883.07</v>
      </c>
      <c r="L153" s="3">
        <v>-1966416</v>
      </c>
      <c r="M153" s="3">
        <v>1564467.07</v>
      </c>
      <c r="N153" s="3">
        <v>0</v>
      </c>
      <c r="O153" s="3">
        <v>-50656</v>
      </c>
      <c r="P153" s="3">
        <v>0</v>
      </c>
      <c r="Q153" s="3">
        <v>0</v>
      </c>
      <c r="R153" s="3">
        <v>1513811.07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-2017072</v>
      </c>
      <c r="Z153" s="3">
        <v>3530883.07</v>
      </c>
      <c r="AA153" t="s">
        <v>6</v>
      </c>
      <c r="AB153" t="s">
        <v>389</v>
      </c>
    </row>
    <row r="154" spans="1:28">
      <c r="A154" t="s">
        <v>390</v>
      </c>
      <c r="B154" t="s">
        <v>1</v>
      </c>
      <c r="C154">
        <v>30010550</v>
      </c>
      <c r="D154">
        <v>12</v>
      </c>
      <c r="E154" t="s">
        <v>3319</v>
      </c>
      <c r="F154" t="s">
        <v>2</v>
      </c>
      <c r="G154" t="s">
        <v>341</v>
      </c>
      <c r="H154" t="s">
        <v>4</v>
      </c>
      <c r="I154" t="s">
        <v>391</v>
      </c>
      <c r="J154" s="2">
        <v>39356</v>
      </c>
      <c r="K154" s="3">
        <v>14049104</v>
      </c>
      <c r="L154" s="3">
        <v>-8311935</v>
      </c>
      <c r="M154" s="3">
        <v>5737169</v>
      </c>
      <c r="N154" s="3">
        <v>0</v>
      </c>
      <c r="O154" s="3">
        <v>-167824</v>
      </c>
      <c r="P154" s="3">
        <v>0</v>
      </c>
      <c r="Q154" s="3">
        <v>0</v>
      </c>
      <c r="R154" s="3">
        <v>5569345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-8479759</v>
      </c>
      <c r="Z154" s="3">
        <v>14049104</v>
      </c>
      <c r="AA154" t="s">
        <v>6</v>
      </c>
      <c r="AB154" t="s">
        <v>343</v>
      </c>
    </row>
    <row r="155" spans="1:28">
      <c r="A155" t="s">
        <v>392</v>
      </c>
      <c r="B155" t="s">
        <v>1</v>
      </c>
      <c r="C155">
        <v>30010560</v>
      </c>
      <c r="D155">
        <v>11</v>
      </c>
      <c r="E155" t="s">
        <v>3319</v>
      </c>
      <c r="F155" t="s">
        <v>2</v>
      </c>
      <c r="G155" t="s">
        <v>341</v>
      </c>
      <c r="H155" t="s">
        <v>4</v>
      </c>
      <c r="I155" t="s">
        <v>393</v>
      </c>
      <c r="J155" s="2">
        <v>39392</v>
      </c>
      <c r="K155" s="3">
        <v>371300</v>
      </c>
      <c r="L155" s="3">
        <v>-216408</v>
      </c>
      <c r="M155" s="3">
        <v>154892</v>
      </c>
      <c r="N155" s="3">
        <v>0</v>
      </c>
      <c r="O155" s="3">
        <v>-4544</v>
      </c>
      <c r="P155" s="3">
        <v>0</v>
      </c>
      <c r="Q155" s="3">
        <v>0</v>
      </c>
      <c r="R155" s="3">
        <v>150348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-220952</v>
      </c>
      <c r="Z155" s="3">
        <v>371300</v>
      </c>
      <c r="AA155" t="s">
        <v>6</v>
      </c>
      <c r="AB155" t="s">
        <v>389</v>
      </c>
    </row>
    <row r="156" spans="1:28">
      <c r="A156" t="s">
        <v>394</v>
      </c>
      <c r="B156" t="s">
        <v>1</v>
      </c>
      <c r="C156">
        <v>30010570</v>
      </c>
      <c r="D156">
        <v>11</v>
      </c>
      <c r="E156" t="s">
        <v>3319</v>
      </c>
      <c r="F156" t="s">
        <v>2</v>
      </c>
      <c r="G156" t="s">
        <v>341</v>
      </c>
      <c r="H156" t="s">
        <v>4</v>
      </c>
      <c r="I156" t="s">
        <v>395</v>
      </c>
      <c r="J156" s="2">
        <v>39466</v>
      </c>
      <c r="K156" s="3">
        <v>479012</v>
      </c>
      <c r="L156" s="3">
        <v>-276308</v>
      </c>
      <c r="M156" s="3">
        <v>202704</v>
      </c>
      <c r="N156" s="3">
        <v>0</v>
      </c>
      <c r="O156" s="3">
        <v>-5992</v>
      </c>
      <c r="P156" s="3">
        <v>0</v>
      </c>
      <c r="Q156" s="3">
        <v>0</v>
      </c>
      <c r="R156" s="3">
        <v>196712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-282300</v>
      </c>
      <c r="Z156" s="3">
        <v>479012</v>
      </c>
      <c r="AA156" t="s">
        <v>6</v>
      </c>
      <c r="AB156" t="s">
        <v>389</v>
      </c>
    </row>
    <row r="157" spans="1:28">
      <c r="A157" t="s">
        <v>396</v>
      </c>
      <c r="B157" t="s">
        <v>1</v>
      </c>
      <c r="C157">
        <v>30010580</v>
      </c>
      <c r="D157">
        <v>11</v>
      </c>
      <c r="E157" t="s">
        <v>3319</v>
      </c>
      <c r="F157" t="s">
        <v>2</v>
      </c>
      <c r="G157" t="s">
        <v>341</v>
      </c>
      <c r="H157" t="s">
        <v>4</v>
      </c>
      <c r="I157" t="s">
        <v>397</v>
      </c>
      <c r="J157" s="2">
        <v>39533</v>
      </c>
      <c r="K157" s="3">
        <v>7396085.4800000004</v>
      </c>
      <c r="L157" s="3">
        <v>-3627737</v>
      </c>
      <c r="M157" s="3">
        <v>3768348.48</v>
      </c>
      <c r="N157" s="3">
        <v>0</v>
      </c>
      <c r="O157" s="3">
        <v>-113918</v>
      </c>
      <c r="P157" s="3">
        <v>0</v>
      </c>
      <c r="Q157" s="3">
        <v>0</v>
      </c>
      <c r="R157" s="3">
        <v>3654430.48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-3741655</v>
      </c>
      <c r="Z157" s="3">
        <v>7396085.4800000004</v>
      </c>
      <c r="AA157" t="s">
        <v>6</v>
      </c>
      <c r="AB157" t="s">
        <v>389</v>
      </c>
    </row>
    <row r="158" spans="1:28">
      <c r="A158" t="s">
        <v>398</v>
      </c>
      <c r="B158" t="s">
        <v>1</v>
      </c>
      <c r="C158">
        <v>30010600</v>
      </c>
      <c r="D158">
        <v>12</v>
      </c>
      <c r="E158" t="s">
        <v>3319</v>
      </c>
      <c r="F158" t="s">
        <v>2</v>
      </c>
      <c r="G158" t="s">
        <v>341</v>
      </c>
      <c r="H158" t="s">
        <v>4</v>
      </c>
      <c r="I158" t="s">
        <v>399</v>
      </c>
      <c r="J158" s="2">
        <v>39814</v>
      </c>
      <c r="K158" s="3">
        <v>914370.27</v>
      </c>
      <c r="L158" s="3">
        <v>-499539</v>
      </c>
      <c r="M158" s="3">
        <v>414831.27</v>
      </c>
      <c r="N158" s="3">
        <v>0</v>
      </c>
      <c r="O158" s="3">
        <v>-12304</v>
      </c>
      <c r="P158" s="3">
        <v>0</v>
      </c>
      <c r="Q158" s="3">
        <v>0</v>
      </c>
      <c r="R158" s="3">
        <v>402527.27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-511843</v>
      </c>
      <c r="Z158" s="3">
        <v>914370.27</v>
      </c>
      <c r="AA158" t="s">
        <v>6</v>
      </c>
      <c r="AB158" t="s">
        <v>343</v>
      </c>
    </row>
    <row r="159" spans="1:28">
      <c r="A159" t="s">
        <v>400</v>
      </c>
      <c r="B159" t="s">
        <v>1</v>
      </c>
      <c r="C159">
        <v>30010610</v>
      </c>
      <c r="D159">
        <v>11</v>
      </c>
      <c r="E159" t="s">
        <v>3319</v>
      </c>
      <c r="F159" t="s">
        <v>2</v>
      </c>
      <c r="G159" t="s">
        <v>341</v>
      </c>
      <c r="H159" t="s">
        <v>4</v>
      </c>
      <c r="I159" t="s">
        <v>401</v>
      </c>
      <c r="J159" s="2">
        <v>39814</v>
      </c>
      <c r="K159" s="3">
        <v>653848.89</v>
      </c>
      <c r="L159" s="3">
        <v>-334751</v>
      </c>
      <c r="M159" s="3">
        <v>319097.89</v>
      </c>
      <c r="N159" s="3">
        <v>0</v>
      </c>
      <c r="O159" s="3">
        <v>-9547</v>
      </c>
      <c r="P159" s="3">
        <v>0</v>
      </c>
      <c r="Q159" s="3">
        <v>0</v>
      </c>
      <c r="R159" s="3">
        <v>309550.89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-344298</v>
      </c>
      <c r="Z159" s="3">
        <v>653848.89</v>
      </c>
      <c r="AA159" t="s">
        <v>6</v>
      </c>
      <c r="AB159" t="s">
        <v>343</v>
      </c>
    </row>
    <row r="160" spans="1:28">
      <c r="A160" t="s">
        <v>402</v>
      </c>
      <c r="B160" t="s">
        <v>1</v>
      </c>
      <c r="C160">
        <v>30010620</v>
      </c>
      <c r="D160">
        <v>12</v>
      </c>
      <c r="E160" t="s">
        <v>3319</v>
      </c>
      <c r="F160" t="s">
        <v>2</v>
      </c>
      <c r="G160" t="s">
        <v>341</v>
      </c>
      <c r="H160" t="s">
        <v>4</v>
      </c>
      <c r="I160" t="s">
        <v>403</v>
      </c>
      <c r="J160" s="2">
        <v>39879</v>
      </c>
      <c r="K160" s="3">
        <v>1228375.25</v>
      </c>
      <c r="L160" s="3">
        <v>-664599</v>
      </c>
      <c r="M160" s="3">
        <v>563776.25</v>
      </c>
      <c r="N160" s="3">
        <v>0</v>
      </c>
      <c r="O160" s="3">
        <v>-16745</v>
      </c>
      <c r="P160" s="3">
        <v>0</v>
      </c>
      <c r="Q160" s="3">
        <v>0</v>
      </c>
      <c r="R160" s="3">
        <v>547031.25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-681344</v>
      </c>
      <c r="Z160" s="3">
        <v>1228375.25</v>
      </c>
      <c r="AA160" t="s">
        <v>6</v>
      </c>
      <c r="AB160" t="s">
        <v>343</v>
      </c>
    </row>
    <row r="161" spans="1:28">
      <c r="A161" t="s">
        <v>404</v>
      </c>
      <c r="B161" t="s">
        <v>1</v>
      </c>
      <c r="C161">
        <v>30010630</v>
      </c>
      <c r="D161">
        <v>11</v>
      </c>
      <c r="E161" t="s">
        <v>3319</v>
      </c>
      <c r="F161" t="s">
        <v>2</v>
      </c>
      <c r="G161" t="s">
        <v>341</v>
      </c>
      <c r="H161" t="s">
        <v>4</v>
      </c>
      <c r="I161" t="s">
        <v>405</v>
      </c>
      <c r="J161" s="2">
        <v>39661</v>
      </c>
      <c r="K161" s="3">
        <v>4551576.82</v>
      </c>
      <c r="L161" s="3">
        <v>-2546701</v>
      </c>
      <c r="M161" s="3">
        <v>2004875.82</v>
      </c>
      <c r="N161" s="3">
        <v>0</v>
      </c>
      <c r="O161" s="3">
        <v>-59243</v>
      </c>
      <c r="P161" s="3">
        <v>0</v>
      </c>
      <c r="Q161" s="3">
        <v>0</v>
      </c>
      <c r="R161" s="3">
        <v>1945632.82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-2605944</v>
      </c>
      <c r="Z161" s="3">
        <v>4551576.82</v>
      </c>
      <c r="AA161" t="s">
        <v>6</v>
      </c>
      <c r="AB161" t="s">
        <v>343</v>
      </c>
    </row>
    <row r="162" spans="1:28">
      <c r="A162" t="s">
        <v>406</v>
      </c>
      <c r="B162" t="s">
        <v>1</v>
      </c>
      <c r="C162">
        <v>30010640</v>
      </c>
      <c r="D162">
        <v>11</v>
      </c>
      <c r="E162" t="s">
        <v>3319</v>
      </c>
      <c r="F162" t="s">
        <v>2</v>
      </c>
      <c r="G162" t="s">
        <v>341</v>
      </c>
      <c r="H162" t="s">
        <v>4</v>
      </c>
      <c r="I162" t="s">
        <v>407</v>
      </c>
      <c r="J162" s="2">
        <v>39899</v>
      </c>
      <c r="K162" s="3">
        <v>6247751.3099999996</v>
      </c>
      <c r="L162" s="3">
        <v>-3367439</v>
      </c>
      <c r="M162" s="3">
        <v>2880312.31</v>
      </c>
      <c r="N162" s="3">
        <v>0</v>
      </c>
      <c r="O162" s="3">
        <v>-85910</v>
      </c>
      <c r="P162" s="3">
        <v>0</v>
      </c>
      <c r="Q162" s="3">
        <v>0</v>
      </c>
      <c r="R162" s="3">
        <v>2794402.31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-3453349</v>
      </c>
      <c r="Z162" s="3">
        <v>6247751.3099999996</v>
      </c>
      <c r="AA162" t="s">
        <v>6</v>
      </c>
      <c r="AB162" t="s">
        <v>343</v>
      </c>
    </row>
    <row r="163" spans="1:28">
      <c r="A163" t="s">
        <v>408</v>
      </c>
      <c r="B163" t="s">
        <v>1</v>
      </c>
      <c r="C163">
        <v>30010650</v>
      </c>
      <c r="D163" t="s">
        <v>2760</v>
      </c>
      <c r="E163" t="s">
        <v>3319</v>
      </c>
      <c r="F163" t="s">
        <v>2</v>
      </c>
      <c r="G163" t="s">
        <v>341</v>
      </c>
      <c r="H163" t="s">
        <v>4</v>
      </c>
      <c r="I163" t="s">
        <v>409</v>
      </c>
      <c r="J163" s="2">
        <v>40268</v>
      </c>
      <c r="K163" s="3">
        <v>43000000</v>
      </c>
      <c r="L163" s="3">
        <v>-26330806</v>
      </c>
      <c r="M163" s="3">
        <v>16669194</v>
      </c>
      <c r="N163" s="3">
        <v>0</v>
      </c>
      <c r="O163" s="3">
        <v>-910248</v>
      </c>
      <c r="P163" s="3">
        <v>0</v>
      </c>
      <c r="Q163" s="3">
        <v>0</v>
      </c>
      <c r="R163" s="3">
        <v>15758946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-27241054</v>
      </c>
      <c r="Z163" s="3">
        <v>43000000</v>
      </c>
      <c r="AA163" t="s">
        <v>6</v>
      </c>
      <c r="AB163" t="s">
        <v>343</v>
      </c>
    </row>
    <row r="164" spans="1:28">
      <c r="A164" t="s">
        <v>410</v>
      </c>
      <c r="B164" t="s">
        <v>1</v>
      </c>
      <c r="C164">
        <v>30010660</v>
      </c>
      <c r="D164">
        <v>11</v>
      </c>
      <c r="E164" t="s">
        <v>3319</v>
      </c>
      <c r="F164" t="s">
        <v>2</v>
      </c>
      <c r="G164" t="s">
        <v>341</v>
      </c>
      <c r="H164" t="s">
        <v>4</v>
      </c>
      <c r="I164" t="s">
        <v>411</v>
      </c>
      <c r="J164" s="2">
        <v>40357</v>
      </c>
      <c r="K164" s="3">
        <v>825929.81</v>
      </c>
      <c r="L164" s="3">
        <v>-759762.06</v>
      </c>
      <c r="M164" s="3">
        <v>66167.75</v>
      </c>
      <c r="N164" s="3">
        <v>0</v>
      </c>
      <c r="O164" s="3">
        <v>-24871</v>
      </c>
      <c r="P164" s="3">
        <v>0</v>
      </c>
      <c r="Q164" s="3">
        <v>0</v>
      </c>
      <c r="R164" s="3">
        <v>41296.75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-784633.06</v>
      </c>
      <c r="Z164" s="3">
        <v>825929.81</v>
      </c>
      <c r="AA164" t="s">
        <v>6</v>
      </c>
      <c r="AB164" t="s">
        <v>343</v>
      </c>
    </row>
    <row r="165" spans="1:28">
      <c r="A165" t="s">
        <v>412</v>
      </c>
      <c r="B165" t="s">
        <v>1</v>
      </c>
      <c r="C165">
        <v>30010670</v>
      </c>
      <c r="D165">
        <v>10</v>
      </c>
      <c r="E165" t="s">
        <v>3320</v>
      </c>
      <c r="F165" t="s">
        <v>2</v>
      </c>
      <c r="G165" t="s">
        <v>341</v>
      </c>
      <c r="H165" t="s">
        <v>4</v>
      </c>
      <c r="I165" t="s">
        <v>413</v>
      </c>
      <c r="J165" s="2">
        <v>40269</v>
      </c>
      <c r="K165" s="3">
        <v>51198</v>
      </c>
      <c r="L165" s="3">
        <v>-48638</v>
      </c>
      <c r="M165" s="3">
        <v>2560</v>
      </c>
      <c r="N165" s="3">
        <v>0</v>
      </c>
      <c r="O165" s="3">
        <v>0</v>
      </c>
      <c r="P165" s="3">
        <v>0</v>
      </c>
      <c r="Q165" s="3">
        <v>0</v>
      </c>
      <c r="R165" s="3">
        <v>2560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-48638</v>
      </c>
      <c r="Z165" s="3">
        <v>51198</v>
      </c>
      <c r="AA165" t="s">
        <v>6</v>
      </c>
      <c r="AB165" t="s">
        <v>343</v>
      </c>
    </row>
    <row r="166" spans="1:28">
      <c r="A166" t="s">
        <v>414</v>
      </c>
      <c r="B166" t="s">
        <v>1</v>
      </c>
      <c r="C166">
        <v>30010680</v>
      </c>
      <c r="D166">
        <v>10</v>
      </c>
      <c r="E166" t="s">
        <v>3320</v>
      </c>
      <c r="F166" t="s">
        <v>2</v>
      </c>
      <c r="G166" t="s">
        <v>341</v>
      </c>
      <c r="H166" t="s">
        <v>4</v>
      </c>
      <c r="I166" t="s">
        <v>415</v>
      </c>
      <c r="J166" s="2">
        <v>40513</v>
      </c>
      <c r="K166" s="3">
        <v>1258441</v>
      </c>
      <c r="L166" s="3">
        <v>-1195518.95</v>
      </c>
      <c r="M166" s="3">
        <v>62922.05</v>
      </c>
      <c r="N166" s="3">
        <v>0</v>
      </c>
      <c r="O166" s="3">
        <v>0</v>
      </c>
      <c r="P166" s="3">
        <v>0</v>
      </c>
      <c r="Q166" s="3">
        <v>0</v>
      </c>
      <c r="R166" s="3">
        <v>62922.05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-1195518.95</v>
      </c>
      <c r="Z166" s="3">
        <v>1258441</v>
      </c>
      <c r="AA166" t="s">
        <v>6</v>
      </c>
      <c r="AB166" t="s">
        <v>343</v>
      </c>
    </row>
    <row r="167" spans="1:28">
      <c r="A167" t="s">
        <v>416</v>
      </c>
      <c r="B167" t="s">
        <v>1</v>
      </c>
      <c r="C167">
        <v>30010690</v>
      </c>
      <c r="D167">
        <v>12</v>
      </c>
      <c r="E167" t="s">
        <v>3319</v>
      </c>
      <c r="F167" t="s">
        <v>2</v>
      </c>
      <c r="G167" t="s">
        <v>341</v>
      </c>
      <c r="H167" t="s">
        <v>4</v>
      </c>
      <c r="I167" t="s">
        <v>417</v>
      </c>
      <c r="J167" s="2">
        <v>40803</v>
      </c>
      <c r="K167" s="3">
        <v>0</v>
      </c>
      <c r="L167" s="3">
        <v>1900</v>
      </c>
      <c r="M167" s="3">
        <v>1900</v>
      </c>
      <c r="N167" s="3">
        <v>0</v>
      </c>
      <c r="O167" s="3">
        <v>-76</v>
      </c>
      <c r="P167" s="3">
        <v>0</v>
      </c>
      <c r="Q167" s="3">
        <v>0</v>
      </c>
      <c r="R167" s="3">
        <v>1824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1824</v>
      </c>
      <c r="Z167" s="3">
        <v>0</v>
      </c>
      <c r="AA167" t="s">
        <v>6</v>
      </c>
      <c r="AB167" t="s">
        <v>389</v>
      </c>
    </row>
    <row r="168" spans="1:28">
      <c r="A168" t="s">
        <v>416</v>
      </c>
      <c r="B168" t="s">
        <v>30</v>
      </c>
      <c r="C168">
        <v>30010691</v>
      </c>
      <c r="D168">
        <v>12</v>
      </c>
      <c r="E168" t="s">
        <v>3319</v>
      </c>
      <c r="F168" t="s">
        <v>2</v>
      </c>
      <c r="G168" t="s">
        <v>341</v>
      </c>
      <c r="H168" t="s">
        <v>4</v>
      </c>
      <c r="I168" t="s">
        <v>418</v>
      </c>
      <c r="J168" s="2">
        <v>40803</v>
      </c>
      <c r="K168" s="3">
        <v>283056.99</v>
      </c>
      <c r="L168" s="3">
        <v>-263600</v>
      </c>
      <c r="M168" s="3">
        <v>19456.990000000002</v>
      </c>
      <c r="N168" s="3">
        <v>0</v>
      </c>
      <c r="O168" s="3">
        <v>-5304</v>
      </c>
      <c r="P168" s="3">
        <v>0</v>
      </c>
      <c r="Q168" s="3">
        <v>0</v>
      </c>
      <c r="R168" s="3">
        <v>14152.99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-268904</v>
      </c>
      <c r="Z168" s="3">
        <v>283056.99</v>
      </c>
      <c r="AA168" t="s">
        <v>6</v>
      </c>
      <c r="AB168" t="s">
        <v>389</v>
      </c>
    </row>
    <row r="169" spans="1:28">
      <c r="A169" t="s">
        <v>416</v>
      </c>
      <c r="B169" t="s">
        <v>2</v>
      </c>
      <c r="C169">
        <v>30010692</v>
      </c>
      <c r="D169">
        <v>12</v>
      </c>
      <c r="E169" t="s">
        <v>3319</v>
      </c>
      <c r="F169" t="s">
        <v>2</v>
      </c>
      <c r="G169" t="s">
        <v>341</v>
      </c>
      <c r="H169" t="s">
        <v>4</v>
      </c>
      <c r="I169" t="s">
        <v>419</v>
      </c>
      <c r="J169" s="2">
        <v>40803</v>
      </c>
      <c r="K169" s="3">
        <v>5835661.5099999998</v>
      </c>
      <c r="L169" s="3">
        <v>-2171933</v>
      </c>
      <c r="M169" s="3">
        <v>3663728.51</v>
      </c>
      <c r="N169" s="3">
        <v>0</v>
      </c>
      <c r="O169" s="3">
        <v>-111243</v>
      </c>
      <c r="P169" s="3">
        <v>0</v>
      </c>
      <c r="Q169" s="3">
        <v>0</v>
      </c>
      <c r="R169" s="3">
        <v>3552485.51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-2283176</v>
      </c>
      <c r="Z169" s="3">
        <v>5835661.5099999998</v>
      </c>
      <c r="AA169" t="s">
        <v>6</v>
      </c>
      <c r="AB169" t="s">
        <v>389</v>
      </c>
    </row>
    <row r="170" spans="1:28">
      <c r="A170" t="s">
        <v>416</v>
      </c>
      <c r="B170" t="s">
        <v>420</v>
      </c>
      <c r="C170">
        <v>30010693</v>
      </c>
      <c r="D170">
        <v>12</v>
      </c>
      <c r="E170" t="s">
        <v>3319</v>
      </c>
      <c r="F170" t="s">
        <v>2</v>
      </c>
      <c r="G170" t="s">
        <v>341</v>
      </c>
      <c r="H170" t="s">
        <v>4</v>
      </c>
      <c r="I170" t="s">
        <v>421</v>
      </c>
      <c r="J170" s="2">
        <v>40803</v>
      </c>
      <c r="K170" s="3">
        <v>1119250.78</v>
      </c>
      <c r="L170" s="3">
        <v>-415467</v>
      </c>
      <c r="M170" s="3">
        <v>703783.78</v>
      </c>
      <c r="N170" s="3">
        <v>0</v>
      </c>
      <c r="O170" s="3">
        <v>-21372</v>
      </c>
      <c r="P170" s="3">
        <v>0</v>
      </c>
      <c r="Q170" s="3">
        <v>0</v>
      </c>
      <c r="R170" s="3">
        <v>682411.78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-436839</v>
      </c>
      <c r="Z170" s="3">
        <v>1119250.78</v>
      </c>
      <c r="AA170" t="s">
        <v>6</v>
      </c>
      <c r="AB170" t="s">
        <v>389</v>
      </c>
    </row>
    <row r="171" spans="1:28">
      <c r="A171" t="s">
        <v>416</v>
      </c>
      <c r="B171" t="s">
        <v>422</v>
      </c>
      <c r="C171">
        <v>30010694</v>
      </c>
      <c r="D171">
        <v>12</v>
      </c>
      <c r="E171" t="s">
        <v>3319</v>
      </c>
      <c r="F171" t="s">
        <v>2</v>
      </c>
      <c r="G171" t="s">
        <v>341</v>
      </c>
      <c r="H171" t="s">
        <v>4</v>
      </c>
      <c r="I171" t="s">
        <v>423</v>
      </c>
      <c r="J171" s="2">
        <v>40803</v>
      </c>
      <c r="K171" s="3">
        <v>1760530.56</v>
      </c>
      <c r="L171" s="3">
        <v>-655803.61</v>
      </c>
      <c r="M171" s="3">
        <v>1104726.95</v>
      </c>
      <c r="N171" s="3">
        <v>0</v>
      </c>
      <c r="O171" s="3">
        <v>-33542</v>
      </c>
      <c r="P171" s="3">
        <v>0</v>
      </c>
      <c r="Q171" s="3">
        <v>0</v>
      </c>
      <c r="R171" s="3">
        <v>1071184.95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-689345.61</v>
      </c>
      <c r="Z171" s="3">
        <v>1760530.56</v>
      </c>
      <c r="AA171" t="s">
        <v>6</v>
      </c>
      <c r="AB171" t="s">
        <v>389</v>
      </c>
    </row>
    <row r="172" spans="1:28">
      <c r="A172" t="s">
        <v>416</v>
      </c>
      <c r="B172" t="s">
        <v>424</v>
      </c>
      <c r="C172">
        <v>30010695</v>
      </c>
      <c r="D172">
        <v>12</v>
      </c>
      <c r="E172" t="s">
        <v>3319</v>
      </c>
      <c r="F172" t="s">
        <v>2</v>
      </c>
      <c r="G172" t="s">
        <v>341</v>
      </c>
      <c r="H172" t="s">
        <v>4</v>
      </c>
      <c r="I172" t="s">
        <v>425</v>
      </c>
      <c r="J172" s="2">
        <v>40803</v>
      </c>
      <c r="K172" s="3">
        <v>9019172.6799999997</v>
      </c>
      <c r="L172" s="3">
        <v>-3359680</v>
      </c>
      <c r="M172" s="3">
        <v>5659492.6799999997</v>
      </c>
      <c r="N172" s="3">
        <v>0</v>
      </c>
      <c r="O172" s="3">
        <v>-171834</v>
      </c>
      <c r="P172" s="3">
        <v>0</v>
      </c>
      <c r="Q172" s="3">
        <v>0</v>
      </c>
      <c r="R172" s="3">
        <v>5487658.6799999997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-3531514</v>
      </c>
      <c r="Z172" s="3">
        <v>9019172.6799999997</v>
      </c>
      <c r="AA172" t="s">
        <v>6</v>
      </c>
      <c r="AB172" t="s">
        <v>389</v>
      </c>
    </row>
    <row r="173" spans="1:28">
      <c r="A173" t="s">
        <v>416</v>
      </c>
      <c r="B173" t="s">
        <v>426</v>
      </c>
      <c r="C173">
        <v>30010696</v>
      </c>
      <c r="D173">
        <v>12</v>
      </c>
      <c r="E173" t="s">
        <v>3319</v>
      </c>
      <c r="F173" t="s">
        <v>2</v>
      </c>
      <c r="G173" t="s">
        <v>341</v>
      </c>
      <c r="H173" t="s">
        <v>4</v>
      </c>
      <c r="I173" t="s">
        <v>427</v>
      </c>
      <c r="J173" s="2">
        <v>40803</v>
      </c>
      <c r="K173" s="3">
        <v>1990486.05</v>
      </c>
      <c r="L173" s="3">
        <v>-741464</v>
      </c>
      <c r="M173" s="3">
        <v>1249022.05</v>
      </c>
      <c r="N173" s="3">
        <v>0</v>
      </c>
      <c r="O173" s="3">
        <v>-37923</v>
      </c>
      <c r="P173" s="3">
        <v>0</v>
      </c>
      <c r="Q173" s="3">
        <v>0</v>
      </c>
      <c r="R173" s="3">
        <v>1211099.05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-779387</v>
      </c>
      <c r="Z173" s="3">
        <v>1990486.05</v>
      </c>
      <c r="AA173" t="s">
        <v>6</v>
      </c>
      <c r="AB173" t="s">
        <v>389</v>
      </c>
    </row>
    <row r="174" spans="1:28">
      <c r="A174" t="s">
        <v>416</v>
      </c>
      <c r="B174" t="s">
        <v>428</v>
      </c>
      <c r="C174">
        <v>30010697</v>
      </c>
      <c r="D174">
        <v>12</v>
      </c>
      <c r="E174" t="s">
        <v>3319</v>
      </c>
      <c r="F174" t="s">
        <v>2</v>
      </c>
      <c r="G174" t="s">
        <v>341</v>
      </c>
      <c r="H174" t="s">
        <v>4</v>
      </c>
      <c r="I174" t="s">
        <v>429</v>
      </c>
      <c r="J174" s="2">
        <v>40803</v>
      </c>
      <c r="K174" s="3">
        <v>339749.85</v>
      </c>
      <c r="L174" s="3">
        <v>-126558</v>
      </c>
      <c r="M174" s="3">
        <v>213191.85</v>
      </c>
      <c r="N174" s="3">
        <v>0</v>
      </c>
      <c r="O174" s="3">
        <v>-6473</v>
      </c>
      <c r="P174" s="3">
        <v>0</v>
      </c>
      <c r="Q174" s="3">
        <v>0</v>
      </c>
      <c r="R174" s="3">
        <v>206718.85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-133031</v>
      </c>
      <c r="Z174" s="3">
        <v>339749.85</v>
      </c>
      <c r="AA174" t="s">
        <v>6</v>
      </c>
      <c r="AB174" t="s">
        <v>389</v>
      </c>
    </row>
    <row r="175" spans="1:28">
      <c r="A175" t="s">
        <v>416</v>
      </c>
      <c r="B175" t="s">
        <v>430</v>
      </c>
      <c r="C175">
        <v>30010698</v>
      </c>
      <c r="D175">
        <v>12</v>
      </c>
      <c r="E175" t="s">
        <v>3319</v>
      </c>
      <c r="F175" t="s">
        <v>2</v>
      </c>
      <c r="G175" t="s">
        <v>341</v>
      </c>
      <c r="H175" t="s">
        <v>4</v>
      </c>
      <c r="I175" t="s">
        <v>431</v>
      </c>
      <c r="J175" s="2">
        <v>40803</v>
      </c>
      <c r="K175" s="3">
        <v>4642767.88</v>
      </c>
      <c r="L175" s="3">
        <v>-1728627</v>
      </c>
      <c r="M175" s="3">
        <v>2914140.88</v>
      </c>
      <c r="N175" s="3">
        <v>0</v>
      </c>
      <c r="O175" s="3">
        <v>-88481</v>
      </c>
      <c r="P175" s="3">
        <v>0</v>
      </c>
      <c r="Q175" s="3">
        <v>0</v>
      </c>
      <c r="R175" s="3">
        <v>2825659.88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-1817108</v>
      </c>
      <c r="Z175" s="3">
        <v>4642767.88</v>
      </c>
      <c r="AA175" t="s">
        <v>6</v>
      </c>
      <c r="AB175" t="s">
        <v>389</v>
      </c>
    </row>
    <row r="176" spans="1:28">
      <c r="A176" t="s">
        <v>416</v>
      </c>
      <c r="B176" t="s">
        <v>432</v>
      </c>
      <c r="C176">
        <v>30010699</v>
      </c>
      <c r="D176">
        <v>12</v>
      </c>
      <c r="E176" t="s">
        <v>3319</v>
      </c>
      <c r="F176" t="s">
        <v>2</v>
      </c>
      <c r="G176" t="s">
        <v>341</v>
      </c>
      <c r="H176" t="s">
        <v>4</v>
      </c>
      <c r="I176" t="s">
        <v>433</v>
      </c>
      <c r="J176" s="2">
        <v>40803</v>
      </c>
      <c r="K176" s="3">
        <v>5142202.22</v>
      </c>
      <c r="L176" s="3">
        <v>-1915494</v>
      </c>
      <c r="M176" s="3">
        <v>3226708.22</v>
      </c>
      <c r="N176" s="3">
        <v>0</v>
      </c>
      <c r="O176" s="3">
        <v>-97969</v>
      </c>
      <c r="P176" s="3">
        <v>0</v>
      </c>
      <c r="Q176" s="3">
        <v>0</v>
      </c>
      <c r="R176" s="3">
        <v>3128739.22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-2013463</v>
      </c>
      <c r="Z176" s="3">
        <v>5142202.22</v>
      </c>
      <c r="AA176" t="s">
        <v>6</v>
      </c>
      <c r="AB176" t="s">
        <v>389</v>
      </c>
    </row>
    <row r="177" spans="1:28">
      <c r="A177" t="s">
        <v>416</v>
      </c>
      <c r="B177" t="s">
        <v>434</v>
      </c>
      <c r="C177">
        <v>300106910</v>
      </c>
      <c r="D177">
        <v>12</v>
      </c>
      <c r="E177" t="s">
        <v>3319</v>
      </c>
      <c r="F177" t="s">
        <v>2</v>
      </c>
      <c r="G177" t="s">
        <v>341</v>
      </c>
      <c r="H177" t="s">
        <v>4</v>
      </c>
      <c r="I177" t="s">
        <v>435</v>
      </c>
      <c r="J177" s="2">
        <v>40803</v>
      </c>
      <c r="K177" s="3">
        <v>2948942.23</v>
      </c>
      <c r="L177" s="3">
        <v>-1098494</v>
      </c>
      <c r="M177" s="3">
        <v>1850448.23</v>
      </c>
      <c r="N177" s="3">
        <v>0</v>
      </c>
      <c r="O177" s="3">
        <v>-56183</v>
      </c>
      <c r="P177" s="3">
        <v>0</v>
      </c>
      <c r="Q177" s="3">
        <v>0</v>
      </c>
      <c r="R177" s="3">
        <v>1794265.23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-1154677</v>
      </c>
      <c r="Z177" s="3">
        <v>2948942.23</v>
      </c>
      <c r="AA177" t="s">
        <v>6</v>
      </c>
      <c r="AB177" t="s">
        <v>389</v>
      </c>
    </row>
    <row r="178" spans="1:28">
      <c r="A178" t="s">
        <v>416</v>
      </c>
      <c r="B178" t="s">
        <v>436</v>
      </c>
      <c r="C178">
        <v>300106911</v>
      </c>
      <c r="D178">
        <v>12</v>
      </c>
      <c r="E178" t="s">
        <v>3319</v>
      </c>
      <c r="F178" t="s">
        <v>2</v>
      </c>
      <c r="G178" t="s">
        <v>341</v>
      </c>
      <c r="H178" t="s">
        <v>4</v>
      </c>
      <c r="I178" t="s">
        <v>437</v>
      </c>
      <c r="J178" s="2">
        <v>40803</v>
      </c>
      <c r="K178" s="3">
        <v>1926421.15</v>
      </c>
      <c r="L178" s="3">
        <v>-717600</v>
      </c>
      <c r="M178" s="3">
        <v>1208821.1499999999</v>
      </c>
      <c r="N178" s="3">
        <v>0</v>
      </c>
      <c r="O178" s="3">
        <v>-36702</v>
      </c>
      <c r="P178" s="3">
        <v>0</v>
      </c>
      <c r="Q178" s="3">
        <v>0</v>
      </c>
      <c r="R178" s="3">
        <v>1172119.1499999999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-754302</v>
      </c>
      <c r="Z178" s="3">
        <v>1926421.15</v>
      </c>
      <c r="AA178" t="s">
        <v>6</v>
      </c>
      <c r="AB178" t="s">
        <v>389</v>
      </c>
    </row>
    <row r="179" spans="1:28">
      <c r="A179" t="s">
        <v>416</v>
      </c>
      <c r="B179" t="s">
        <v>438</v>
      </c>
      <c r="C179">
        <v>300106912</v>
      </c>
      <c r="D179">
        <v>12</v>
      </c>
      <c r="E179" t="s">
        <v>3319</v>
      </c>
      <c r="F179" t="s">
        <v>2</v>
      </c>
      <c r="G179" t="s">
        <v>341</v>
      </c>
      <c r="H179" t="s">
        <v>4</v>
      </c>
      <c r="I179" t="s">
        <v>439</v>
      </c>
      <c r="J179" s="2">
        <v>40803</v>
      </c>
      <c r="K179" s="3">
        <v>1384481.41</v>
      </c>
      <c r="L179" s="3">
        <v>-515722</v>
      </c>
      <c r="M179" s="3">
        <v>868759.41</v>
      </c>
      <c r="N179" s="3">
        <v>0</v>
      </c>
      <c r="O179" s="3">
        <v>-26377</v>
      </c>
      <c r="P179" s="3">
        <v>0</v>
      </c>
      <c r="Q179" s="3">
        <v>0</v>
      </c>
      <c r="R179" s="3">
        <v>842382.41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-542099</v>
      </c>
      <c r="Z179" s="3">
        <v>1384481.41</v>
      </c>
      <c r="AA179" t="s">
        <v>6</v>
      </c>
      <c r="AB179" t="s">
        <v>389</v>
      </c>
    </row>
    <row r="180" spans="1:28">
      <c r="A180" t="s">
        <v>416</v>
      </c>
      <c r="B180" t="s">
        <v>440</v>
      </c>
      <c r="C180">
        <v>300106913</v>
      </c>
      <c r="D180">
        <v>12</v>
      </c>
      <c r="E180" t="s">
        <v>3319</v>
      </c>
      <c r="F180" t="s">
        <v>2</v>
      </c>
      <c r="G180" t="s">
        <v>341</v>
      </c>
      <c r="H180" t="s">
        <v>4</v>
      </c>
      <c r="I180" t="s">
        <v>441</v>
      </c>
      <c r="J180" s="2">
        <v>40803</v>
      </c>
      <c r="K180" s="3">
        <v>195000</v>
      </c>
      <c r="L180" s="3">
        <v>-121064</v>
      </c>
      <c r="M180" s="3">
        <v>73936</v>
      </c>
      <c r="N180" s="3">
        <v>0</v>
      </c>
      <c r="O180" s="3">
        <v>-6192</v>
      </c>
      <c r="P180" s="3">
        <v>0</v>
      </c>
      <c r="Q180" s="3">
        <v>0</v>
      </c>
      <c r="R180" s="3">
        <v>67744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-127256</v>
      </c>
      <c r="Z180" s="3">
        <v>195000</v>
      </c>
      <c r="AA180" t="s">
        <v>6</v>
      </c>
      <c r="AB180" t="s">
        <v>389</v>
      </c>
    </row>
    <row r="181" spans="1:28">
      <c r="A181" t="s">
        <v>416</v>
      </c>
      <c r="B181" t="s">
        <v>442</v>
      </c>
      <c r="C181">
        <v>300106914</v>
      </c>
      <c r="D181">
        <v>12</v>
      </c>
      <c r="E181" t="s">
        <v>3319</v>
      </c>
      <c r="F181" t="s">
        <v>2</v>
      </c>
      <c r="G181" t="s">
        <v>341</v>
      </c>
      <c r="H181" t="s">
        <v>4</v>
      </c>
      <c r="I181" t="s">
        <v>443</v>
      </c>
      <c r="J181" s="2">
        <v>40803</v>
      </c>
      <c r="K181" s="3">
        <v>5416461.0700000003</v>
      </c>
      <c r="L181" s="3">
        <v>-2017654</v>
      </c>
      <c r="M181" s="3">
        <v>3398807.07</v>
      </c>
      <c r="N181" s="3">
        <v>0</v>
      </c>
      <c r="O181" s="3">
        <v>-103195</v>
      </c>
      <c r="P181" s="3">
        <v>0</v>
      </c>
      <c r="Q181" s="3">
        <v>0</v>
      </c>
      <c r="R181" s="3">
        <v>3295612.07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-2120849</v>
      </c>
      <c r="Z181" s="3">
        <v>5416461.0700000003</v>
      </c>
      <c r="AA181" t="s">
        <v>6</v>
      </c>
      <c r="AB181" t="s">
        <v>389</v>
      </c>
    </row>
    <row r="182" spans="1:28">
      <c r="A182" t="s">
        <v>416</v>
      </c>
      <c r="B182" t="s">
        <v>444</v>
      </c>
      <c r="C182">
        <v>300106915</v>
      </c>
      <c r="D182">
        <v>12</v>
      </c>
      <c r="E182" t="s">
        <v>3319</v>
      </c>
      <c r="F182" t="s">
        <v>2</v>
      </c>
      <c r="G182" t="s">
        <v>341</v>
      </c>
      <c r="H182" t="s">
        <v>4</v>
      </c>
      <c r="I182" t="s">
        <v>445</v>
      </c>
      <c r="J182" s="2">
        <v>40803</v>
      </c>
      <c r="K182" s="3">
        <v>138209.54</v>
      </c>
      <c r="L182" s="3">
        <v>-131299</v>
      </c>
      <c r="M182" s="3">
        <v>6910.54</v>
      </c>
      <c r="N182" s="3">
        <v>0</v>
      </c>
      <c r="O182" s="3">
        <v>0</v>
      </c>
      <c r="P182" s="3">
        <v>0</v>
      </c>
      <c r="Q182" s="3">
        <v>0</v>
      </c>
      <c r="R182" s="3">
        <v>6910.54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-131299</v>
      </c>
      <c r="Z182" s="3">
        <v>138209.54</v>
      </c>
      <c r="AA182" t="s">
        <v>6</v>
      </c>
      <c r="AB182" t="s">
        <v>389</v>
      </c>
    </row>
    <row r="183" spans="1:28">
      <c r="A183" t="s">
        <v>416</v>
      </c>
      <c r="B183" t="s">
        <v>446</v>
      </c>
      <c r="C183">
        <v>300106916</v>
      </c>
      <c r="D183">
        <v>12</v>
      </c>
      <c r="E183" t="s">
        <v>3319</v>
      </c>
      <c r="F183" t="s">
        <v>2</v>
      </c>
      <c r="G183" t="s">
        <v>341</v>
      </c>
      <c r="H183" t="s">
        <v>4</v>
      </c>
      <c r="I183" t="s">
        <v>447</v>
      </c>
      <c r="J183" s="2">
        <v>40803</v>
      </c>
      <c r="K183" s="3">
        <v>3642031.87</v>
      </c>
      <c r="L183" s="3">
        <v>-3391634</v>
      </c>
      <c r="M183" s="3">
        <v>250397.87</v>
      </c>
      <c r="N183" s="3">
        <v>0</v>
      </c>
      <c r="O183" s="3">
        <v>-68296</v>
      </c>
      <c r="P183" s="3">
        <v>0</v>
      </c>
      <c r="Q183" s="3">
        <v>0</v>
      </c>
      <c r="R183" s="3">
        <v>182101.87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-3459930</v>
      </c>
      <c r="Z183" s="3">
        <v>3642031.87</v>
      </c>
      <c r="AA183" t="s">
        <v>6</v>
      </c>
      <c r="AB183" t="s">
        <v>389</v>
      </c>
    </row>
    <row r="184" spans="1:28">
      <c r="A184" t="s">
        <v>416</v>
      </c>
      <c r="B184" t="s">
        <v>448</v>
      </c>
      <c r="C184">
        <v>300106917</v>
      </c>
      <c r="D184">
        <v>12</v>
      </c>
      <c r="E184" t="s">
        <v>3319</v>
      </c>
      <c r="F184" t="s">
        <v>2</v>
      </c>
      <c r="G184" t="s">
        <v>341</v>
      </c>
      <c r="H184" t="s">
        <v>4</v>
      </c>
      <c r="I184" t="s">
        <v>449</v>
      </c>
      <c r="J184" s="2">
        <v>40803</v>
      </c>
      <c r="K184" s="3">
        <v>100793</v>
      </c>
      <c r="L184" s="3">
        <v>-93846</v>
      </c>
      <c r="M184" s="3">
        <v>6947</v>
      </c>
      <c r="N184" s="3">
        <v>0</v>
      </c>
      <c r="O184" s="3">
        <v>-1907</v>
      </c>
      <c r="P184" s="3">
        <v>0</v>
      </c>
      <c r="Q184" s="3">
        <v>0</v>
      </c>
      <c r="R184" s="3">
        <v>5040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-95753</v>
      </c>
      <c r="Z184" s="3">
        <v>100793</v>
      </c>
      <c r="AA184" t="s">
        <v>6</v>
      </c>
      <c r="AB184" t="s">
        <v>389</v>
      </c>
    </row>
    <row r="185" spans="1:28">
      <c r="A185" t="s">
        <v>416</v>
      </c>
      <c r="B185" t="s">
        <v>450</v>
      </c>
      <c r="C185">
        <v>300106918</v>
      </c>
      <c r="D185">
        <v>12</v>
      </c>
      <c r="E185" t="s">
        <v>3319</v>
      </c>
      <c r="F185" t="s">
        <v>2</v>
      </c>
      <c r="G185" t="s">
        <v>341</v>
      </c>
      <c r="H185" t="s">
        <v>4</v>
      </c>
      <c r="I185" t="s">
        <v>451</v>
      </c>
      <c r="J185" s="2">
        <v>40803</v>
      </c>
      <c r="K185" s="3">
        <v>126122.2</v>
      </c>
      <c r="L185" s="3">
        <v>-119816</v>
      </c>
      <c r="M185" s="3">
        <v>6306.2</v>
      </c>
      <c r="N185" s="3">
        <v>0</v>
      </c>
      <c r="O185" s="3">
        <v>0</v>
      </c>
      <c r="P185" s="3">
        <v>0</v>
      </c>
      <c r="Q185" s="3">
        <v>0</v>
      </c>
      <c r="R185" s="3">
        <v>6306.2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-119816</v>
      </c>
      <c r="Z185" s="3">
        <v>126122.2</v>
      </c>
      <c r="AA185" t="s">
        <v>6</v>
      </c>
      <c r="AB185" t="s">
        <v>389</v>
      </c>
    </row>
    <row r="186" spans="1:28">
      <c r="A186" t="s">
        <v>452</v>
      </c>
      <c r="B186" t="s">
        <v>1</v>
      </c>
      <c r="C186">
        <v>30010700</v>
      </c>
      <c r="D186">
        <v>12</v>
      </c>
      <c r="E186" t="s">
        <v>3319</v>
      </c>
      <c r="F186" t="s">
        <v>2</v>
      </c>
      <c r="G186" t="s">
        <v>341</v>
      </c>
      <c r="H186" t="s">
        <v>4</v>
      </c>
      <c r="I186" t="s">
        <v>453</v>
      </c>
      <c r="J186" s="2">
        <v>40602</v>
      </c>
      <c r="K186" s="3">
        <v>22626869.670000002</v>
      </c>
      <c r="L186" s="3">
        <v>-10792910</v>
      </c>
      <c r="M186" s="3">
        <v>11833959.67</v>
      </c>
      <c r="N186" s="3">
        <v>0</v>
      </c>
      <c r="O186" s="3">
        <v>-357862</v>
      </c>
      <c r="P186" s="3">
        <v>0</v>
      </c>
      <c r="Q186" s="3">
        <v>0</v>
      </c>
      <c r="R186" s="3">
        <v>11476097.67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-11150772</v>
      </c>
      <c r="Z186" s="3">
        <v>22626869.670000002</v>
      </c>
      <c r="AA186" t="s">
        <v>6</v>
      </c>
      <c r="AB186" t="s">
        <v>389</v>
      </c>
    </row>
    <row r="187" spans="1:28">
      <c r="A187" t="s">
        <v>454</v>
      </c>
      <c r="B187" t="s">
        <v>1</v>
      </c>
      <c r="C187">
        <v>30010710</v>
      </c>
      <c r="D187">
        <v>12</v>
      </c>
      <c r="E187" t="s">
        <v>3319</v>
      </c>
      <c r="F187" t="s">
        <v>2</v>
      </c>
      <c r="G187" t="s">
        <v>341</v>
      </c>
      <c r="H187" t="s">
        <v>4</v>
      </c>
      <c r="I187" t="s">
        <v>455</v>
      </c>
      <c r="J187" s="2">
        <v>40747</v>
      </c>
      <c r="K187" s="3">
        <v>66124.45</v>
      </c>
      <c r="L187" s="3">
        <v>-30768</v>
      </c>
      <c r="M187" s="3">
        <v>35356.449999999997</v>
      </c>
      <c r="N187" s="3">
        <v>0</v>
      </c>
      <c r="O187" s="3">
        <v>-1072</v>
      </c>
      <c r="P187" s="3">
        <v>0</v>
      </c>
      <c r="Q187" s="3">
        <v>0</v>
      </c>
      <c r="R187" s="3">
        <v>34284.449999999997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-31840</v>
      </c>
      <c r="Z187" s="3">
        <v>66124.45</v>
      </c>
      <c r="AA187" t="s">
        <v>6</v>
      </c>
      <c r="AB187" t="s">
        <v>389</v>
      </c>
    </row>
    <row r="188" spans="1:28">
      <c r="A188" t="s">
        <v>454</v>
      </c>
      <c r="B188" t="s">
        <v>30</v>
      </c>
      <c r="C188">
        <v>30010711</v>
      </c>
      <c r="D188">
        <v>12</v>
      </c>
      <c r="E188" t="s">
        <v>3319</v>
      </c>
      <c r="F188" t="s">
        <v>2</v>
      </c>
      <c r="G188" t="s">
        <v>341</v>
      </c>
      <c r="H188" t="s">
        <v>4</v>
      </c>
      <c r="I188" t="s">
        <v>456</v>
      </c>
      <c r="J188" s="2">
        <v>41740</v>
      </c>
      <c r="K188" s="3">
        <v>0</v>
      </c>
      <c r="L188" s="3">
        <v>109</v>
      </c>
      <c r="M188" s="3">
        <v>109</v>
      </c>
      <c r="N188" s="3">
        <v>0</v>
      </c>
      <c r="O188" s="3">
        <v>-4</v>
      </c>
      <c r="P188" s="3">
        <v>0</v>
      </c>
      <c r="Q188" s="3">
        <v>0</v>
      </c>
      <c r="R188" s="3">
        <v>105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105</v>
      </c>
      <c r="Z188" s="3">
        <v>0</v>
      </c>
      <c r="AA188" t="s">
        <v>6</v>
      </c>
      <c r="AB188" t="s">
        <v>389</v>
      </c>
    </row>
    <row r="189" spans="1:28">
      <c r="A189" t="s">
        <v>454</v>
      </c>
      <c r="B189" t="s">
        <v>2</v>
      </c>
      <c r="C189">
        <v>30010712</v>
      </c>
      <c r="D189">
        <v>12</v>
      </c>
      <c r="E189" t="s">
        <v>3319</v>
      </c>
      <c r="F189" t="s">
        <v>2</v>
      </c>
      <c r="G189" t="s">
        <v>341</v>
      </c>
      <c r="H189" t="s">
        <v>4</v>
      </c>
      <c r="I189" t="s">
        <v>457</v>
      </c>
      <c r="J189" s="2">
        <v>41953</v>
      </c>
      <c r="K189" s="3">
        <v>3606045.37</v>
      </c>
      <c r="L189" s="3">
        <v>-1286580</v>
      </c>
      <c r="M189" s="3">
        <v>2319465.37</v>
      </c>
      <c r="N189" s="3">
        <v>0</v>
      </c>
      <c r="O189" s="3">
        <v>-68703</v>
      </c>
      <c r="P189" s="3">
        <v>0</v>
      </c>
      <c r="Q189" s="3">
        <v>0</v>
      </c>
      <c r="R189" s="3">
        <v>2250762.37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-1355283</v>
      </c>
      <c r="Z189" s="3">
        <v>3606045.37</v>
      </c>
      <c r="AA189" t="s">
        <v>6</v>
      </c>
      <c r="AB189" t="s">
        <v>389</v>
      </c>
    </row>
    <row r="190" spans="1:28">
      <c r="A190" t="s">
        <v>458</v>
      </c>
      <c r="B190" t="s">
        <v>1</v>
      </c>
      <c r="C190">
        <v>30010720</v>
      </c>
      <c r="D190">
        <v>10</v>
      </c>
      <c r="E190" t="s">
        <v>3319</v>
      </c>
      <c r="F190" t="s">
        <v>2</v>
      </c>
      <c r="G190" t="s">
        <v>341</v>
      </c>
      <c r="H190" t="s">
        <v>4</v>
      </c>
      <c r="I190" t="s">
        <v>459</v>
      </c>
      <c r="J190" s="2">
        <v>40990</v>
      </c>
      <c r="K190" s="3">
        <v>427275</v>
      </c>
      <c r="L190" s="3">
        <v>-405911</v>
      </c>
      <c r="M190" s="3">
        <v>21364</v>
      </c>
      <c r="N190" s="3">
        <v>0</v>
      </c>
      <c r="O190" s="3">
        <v>0</v>
      </c>
      <c r="P190" s="3">
        <v>0</v>
      </c>
      <c r="Q190" s="3">
        <v>0</v>
      </c>
      <c r="R190" s="3">
        <v>21364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-405911</v>
      </c>
      <c r="Z190" s="3">
        <v>427275</v>
      </c>
      <c r="AA190" t="s">
        <v>6</v>
      </c>
      <c r="AB190" t="s">
        <v>343</v>
      </c>
    </row>
    <row r="191" spans="1:28">
      <c r="A191" t="s">
        <v>460</v>
      </c>
      <c r="B191" t="s">
        <v>1</v>
      </c>
      <c r="C191">
        <v>30010730</v>
      </c>
      <c r="D191">
        <v>12</v>
      </c>
      <c r="E191" t="s">
        <v>3319</v>
      </c>
      <c r="F191" t="s">
        <v>2</v>
      </c>
      <c r="G191" t="s">
        <v>341</v>
      </c>
      <c r="H191" t="s">
        <v>4</v>
      </c>
      <c r="I191" t="s">
        <v>461</v>
      </c>
      <c r="J191" s="2">
        <v>40978</v>
      </c>
      <c r="K191" s="3">
        <v>790084.22</v>
      </c>
      <c r="L191" s="3">
        <v>-750580</v>
      </c>
      <c r="M191" s="3">
        <v>39504.22</v>
      </c>
      <c r="N191" s="3">
        <v>0</v>
      </c>
      <c r="O191" s="3">
        <v>0</v>
      </c>
      <c r="P191" s="3">
        <v>0</v>
      </c>
      <c r="Q191" s="3">
        <v>0</v>
      </c>
      <c r="R191" s="3">
        <v>39504.22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-750580</v>
      </c>
      <c r="Z191" s="3">
        <v>790084.22</v>
      </c>
      <c r="AA191" t="s">
        <v>6</v>
      </c>
      <c r="AB191" t="s">
        <v>389</v>
      </c>
    </row>
    <row r="192" spans="1:28">
      <c r="A192" t="s">
        <v>462</v>
      </c>
      <c r="B192" t="s">
        <v>1</v>
      </c>
      <c r="C192">
        <v>30010740</v>
      </c>
      <c r="D192">
        <v>10</v>
      </c>
      <c r="E192" t="s">
        <v>3319</v>
      </c>
      <c r="F192" t="s">
        <v>2</v>
      </c>
      <c r="G192" t="s">
        <v>341</v>
      </c>
      <c r="H192" t="s">
        <v>4</v>
      </c>
      <c r="I192" t="s">
        <v>463</v>
      </c>
      <c r="J192" s="2">
        <v>41051</v>
      </c>
      <c r="K192" s="3">
        <v>81142</v>
      </c>
      <c r="L192" s="3">
        <v>-35648</v>
      </c>
      <c r="M192" s="3">
        <v>45494</v>
      </c>
      <c r="N192" s="3">
        <v>0</v>
      </c>
      <c r="O192" s="3">
        <v>-1388</v>
      </c>
      <c r="P192" s="3">
        <v>0</v>
      </c>
      <c r="Q192" s="3">
        <v>0</v>
      </c>
      <c r="R192" s="3">
        <v>44106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-37036</v>
      </c>
      <c r="Z192" s="3">
        <v>81142</v>
      </c>
      <c r="AA192" t="s">
        <v>6</v>
      </c>
      <c r="AB192" t="s">
        <v>343</v>
      </c>
    </row>
    <row r="193" spans="1:28">
      <c r="A193" t="s">
        <v>464</v>
      </c>
      <c r="B193" t="s">
        <v>1</v>
      </c>
      <c r="C193">
        <v>30010750</v>
      </c>
      <c r="D193">
        <v>11</v>
      </c>
      <c r="E193" t="s">
        <v>3320</v>
      </c>
      <c r="F193" t="s">
        <v>2</v>
      </c>
      <c r="G193" t="s">
        <v>341</v>
      </c>
      <c r="H193" t="s">
        <v>4</v>
      </c>
      <c r="I193" t="s">
        <v>465</v>
      </c>
      <c r="J193" s="2">
        <v>41335</v>
      </c>
      <c r="K193" s="3">
        <v>567532.68000000005</v>
      </c>
      <c r="L193" s="3">
        <v>-539156</v>
      </c>
      <c r="M193" s="3">
        <v>28376.68</v>
      </c>
      <c r="N193" s="3">
        <v>0</v>
      </c>
      <c r="O193" s="3">
        <v>0</v>
      </c>
      <c r="P193" s="3">
        <v>0</v>
      </c>
      <c r="Q193" s="3">
        <v>0</v>
      </c>
      <c r="R193" s="3">
        <v>28376.68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-539156</v>
      </c>
      <c r="Z193" s="3">
        <v>567532.68000000005</v>
      </c>
      <c r="AA193" t="s">
        <v>6</v>
      </c>
      <c r="AB193" t="s">
        <v>389</v>
      </c>
    </row>
    <row r="194" spans="1:28">
      <c r="A194" t="s">
        <v>466</v>
      </c>
      <c r="B194" t="s">
        <v>1</v>
      </c>
      <c r="C194">
        <v>30010960</v>
      </c>
      <c r="D194">
        <v>12</v>
      </c>
      <c r="E194" t="s">
        <v>3319</v>
      </c>
      <c r="F194" t="s">
        <v>2</v>
      </c>
      <c r="G194" t="s">
        <v>341</v>
      </c>
      <c r="H194" t="s">
        <v>4</v>
      </c>
      <c r="I194" t="s">
        <v>467</v>
      </c>
      <c r="J194" s="2">
        <v>41153</v>
      </c>
      <c r="K194" s="3">
        <v>387490.24</v>
      </c>
      <c r="L194" s="3">
        <v>-166782</v>
      </c>
      <c r="M194" s="3">
        <v>220708.24</v>
      </c>
      <c r="N194" s="3">
        <v>0</v>
      </c>
      <c r="O194" s="3">
        <v>-6741</v>
      </c>
      <c r="P194" s="3">
        <v>0</v>
      </c>
      <c r="Q194" s="3">
        <v>0</v>
      </c>
      <c r="R194" s="3">
        <v>213967.24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-173523</v>
      </c>
      <c r="Z194" s="3">
        <v>387490.24</v>
      </c>
      <c r="AA194" t="s">
        <v>6</v>
      </c>
      <c r="AB194" t="s">
        <v>389</v>
      </c>
    </row>
    <row r="195" spans="1:28">
      <c r="A195" t="s">
        <v>468</v>
      </c>
      <c r="B195" t="s">
        <v>1</v>
      </c>
      <c r="C195">
        <v>30010990</v>
      </c>
      <c r="D195">
        <v>19</v>
      </c>
      <c r="E195" t="s">
        <v>3319</v>
      </c>
      <c r="F195" t="s">
        <v>2</v>
      </c>
      <c r="G195" t="s">
        <v>341</v>
      </c>
      <c r="H195" t="s">
        <v>4</v>
      </c>
      <c r="I195" t="s">
        <v>469</v>
      </c>
      <c r="J195" s="2">
        <v>41153</v>
      </c>
      <c r="K195" s="3">
        <v>4468880</v>
      </c>
      <c r="L195" s="3">
        <v>-2267604.9500000002</v>
      </c>
      <c r="M195" s="3">
        <v>2201275.0499999998</v>
      </c>
      <c r="N195" s="3">
        <v>0</v>
      </c>
      <c r="O195" s="3">
        <v>-66217</v>
      </c>
      <c r="P195" s="3">
        <v>0</v>
      </c>
      <c r="Q195" s="3">
        <v>0</v>
      </c>
      <c r="R195" s="3">
        <v>2135058.0499999998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-2333821.9500000002</v>
      </c>
      <c r="Z195" s="3">
        <v>4468880</v>
      </c>
      <c r="AA195" t="s">
        <v>6</v>
      </c>
      <c r="AB195" t="s">
        <v>389</v>
      </c>
    </row>
    <row r="196" spans="1:28">
      <c r="A196" t="s">
        <v>470</v>
      </c>
      <c r="B196" t="s">
        <v>1</v>
      </c>
      <c r="C196">
        <v>30011040</v>
      </c>
      <c r="D196">
        <v>19</v>
      </c>
      <c r="E196" t="s">
        <v>3319</v>
      </c>
      <c r="F196" t="s">
        <v>2</v>
      </c>
      <c r="G196" t="s">
        <v>341</v>
      </c>
      <c r="H196" t="s">
        <v>4</v>
      </c>
      <c r="I196" t="s">
        <v>471</v>
      </c>
      <c r="J196" s="2">
        <v>41153</v>
      </c>
      <c r="K196" s="3">
        <v>7039102</v>
      </c>
      <c r="L196" s="3">
        <v>-5437068.3499999996</v>
      </c>
      <c r="M196" s="3">
        <v>1602033.65</v>
      </c>
      <c r="N196" s="3">
        <v>0</v>
      </c>
      <c r="O196" s="3">
        <v>-229914</v>
      </c>
      <c r="P196" s="3">
        <v>0</v>
      </c>
      <c r="Q196" s="3">
        <v>0</v>
      </c>
      <c r="R196" s="3">
        <v>1372119.65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-5666982.3499999996</v>
      </c>
      <c r="Z196" s="3">
        <v>7039102</v>
      </c>
      <c r="AA196" t="s">
        <v>6</v>
      </c>
      <c r="AB196" t="s">
        <v>389</v>
      </c>
    </row>
    <row r="197" spans="1:28">
      <c r="A197" t="s">
        <v>472</v>
      </c>
      <c r="B197" t="s">
        <v>1</v>
      </c>
      <c r="C197">
        <v>30011050</v>
      </c>
      <c r="D197">
        <v>19</v>
      </c>
      <c r="E197" t="s">
        <v>3319</v>
      </c>
      <c r="F197" t="s">
        <v>2</v>
      </c>
      <c r="G197" t="s">
        <v>341</v>
      </c>
      <c r="H197" t="s">
        <v>4</v>
      </c>
      <c r="I197" t="s">
        <v>473</v>
      </c>
      <c r="J197" s="2">
        <v>41153</v>
      </c>
      <c r="K197" s="3">
        <v>8886450</v>
      </c>
      <c r="L197" s="3">
        <v>-6862227.2400000002</v>
      </c>
      <c r="M197" s="3">
        <v>2024222.76</v>
      </c>
      <c r="N197" s="3">
        <v>0</v>
      </c>
      <c r="O197" s="3">
        <v>-290575</v>
      </c>
      <c r="P197" s="3">
        <v>0</v>
      </c>
      <c r="Q197" s="3">
        <v>0</v>
      </c>
      <c r="R197" s="3">
        <v>1733647.76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-7152802.2400000002</v>
      </c>
      <c r="Z197" s="3">
        <v>8886450</v>
      </c>
      <c r="AA197" t="s">
        <v>6</v>
      </c>
      <c r="AB197" t="s">
        <v>389</v>
      </c>
    </row>
    <row r="198" spans="1:28">
      <c r="A198" t="s">
        <v>474</v>
      </c>
      <c r="B198" t="s">
        <v>1</v>
      </c>
      <c r="C198">
        <v>30011060</v>
      </c>
      <c r="D198">
        <v>19</v>
      </c>
      <c r="E198" t="s">
        <v>3319</v>
      </c>
      <c r="F198" t="s">
        <v>2</v>
      </c>
      <c r="G198" t="s">
        <v>341</v>
      </c>
      <c r="H198" t="s">
        <v>4</v>
      </c>
      <c r="I198" t="s">
        <v>475</v>
      </c>
      <c r="J198" s="2">
        <v>41153</v>
      </c>
      <c r="K198" s="3">
        <v>18263178</v>
      </c>
      <c r="L198" s="3">
        <v>-8261230.46</v>
      </c>
      <c r="M198" s="3">
        <v>10001947.539999999</v>
      </c>
      <c r="N198" s="3">
        <v>0</v>
      </c>
      <c r="O198" s="3">
        <v>-304290</v>
      </c>
      <c r="P198" s="3">
        <v>0</v>
      </c>
      <c r="Q198" s="3">
        <v>0</v>
      </c>
      <c r="R198" s="3">
        <v>9697657.5399999991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-8565520.4600000009</v>
      </c>
      <c r="Z198" s="3">
        <v>18263178</v>
      </c>
      <c r="AA198" t="s">
        <v>6</v>
      </c>
      <c r="AB198" t="s">
        <v>389</v>
      </c>
    </row>
    <row r="199" spans="1:28">
      <c r="A199" t="s">
        <v>476</v>
      </c>
      <c r="B199" t="s">
        <v>1</v>
      </c>
      <c r="C199">
        <v>30011070</v>
      </c>
      <c r="D199">
        <v>19</v>
      </c>
      <c r="E199" t="s">
        <v>3319</v>
      </c>
      <c r="F199" t="s">
        <v>2</v>
      </c>
      <c r="G199" t="s">
        <v>341</v>
      </c>
      <c r="H199" t="s">
        <v>4</v>
      </c>
      <c r="I199" t="s">
        <v>477</v>
      </c>
      <c r="J199" s="2">
        <v>41153</v>
      </c>
      <c r="K199" s="3">
        <v>33674909</v>
      </c>
      <c r="L199" s="3">
        <v>-15232624.359999999</v>
      </c>
      <c r="M199" s="3">
        <v>18442284.640000001</v>
      </c>
      <c r="N199" s="3">
        <v>0</v>
      </c>
      <c r="O199" s="3">
        <v>-561071</v>
      </c>
      <c r="P199" s="3">
        <v>0</v>
      </c>
      <c r="Q199" s="3">
        <v>0</v>
      </c>
      <c r="R199" s="3">
        <v>17881213.640000001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-15793695.359999999</v>
      </c>
      <c r="Z199" s="3">
        <v>33674909</v>
      </c>
      <c r="AA199" t="s">
        <v>6</v>
      </c>
      <c r="AB199" t="s">
        <v>389</v>
      </c>
    </row>
    <row r="200" spans="1:28">
      <c r="A200" t="s">
        <v>478</v>
      </c>
      <c r="B200" t="s">
        <v>1</v>
      </c>
      <c r="C200">
        <v>30011080</v>
      </c>
      <c r="D200">
        <v>19</v>
      </c>
      <c r="E200" t="s">
        <v>3319</v>
      </c>
      <c r="F200" t="s">
        <v>2</v>
      </c>
      <c r="G200" t="s">
        <v>341</v>
      </c>
      <c r="H200" t="s">
        <v>4</v>
      </c>
      <c r="I200" t="s">
        <v>479</v>
      </c>
      <c r="J200" s="2">
        <v>41153</v>
      </c>
      <c r="K200" s="3">
        <v>6475628</v>
      </c>
      <c r="L200" s="3">
        <v>-2929205.4</v>
      </c>
      <c r="M200" s="3">
        <v>3546422.6</v>
      </c>
      <c r="N200" s="3">
        <v>0</v>
      </c>
      <c r="O200" s="3">
        <v>-107893</v>
      </c>
      <c r="P200" s="3">
        <v>0</v>
      </c>
      <c r="Q200" s="3">
        <v>0</v>
      </c>
      <c r="R200" s="3">
        <v>3438529.6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-3037098.4</v>
      </c>
      <c r="Z200" s="3">
        <v>6475628</v>
      </c>
      <c r="AA200" t="s">
        <v>6</v>
      </c>
      <c r="AB200" t="s">
        <v>389</v>
      </c>
    </row>
    <row r="201" spans="1:28">
      <c r="A201" t="s">
        <v>480</v>
      </c>
      <c r="B201" t="s">
        <v>1</v>
      </c>
      <c r="C201">
        <v>30011090</v>
      </c>
      <c r="D201">
        <v>19</v>
      </c>
      <c r="E201" t="s">
        <v>3319</v>
      </c>
      <c r="F201" t="s">
        <v>2</v>
      </c>
      <c r="G201" t="s">
        <v>341</v>
      </c>
      <c r="H201" t="s">
        <v>4</v>
      </c>
      <c r="I201" t="s">
        <v>481</v>
      </c>
      <c r="J201" s="2">
        <v>41153</v>
      </c>
      <c r="K201" s="3">
        <v>94500</v>
      </c>
      <c r="L201" s="3">
        <v>-42744.81</v>
      </c>
      <c r="M201" s="3">
        <v>51755.19</v>
      </c>
      <c r="N201" s="3">
        <v>0</v>
      </c>
      <c r="O201" s="3">
        <v>-1575</v>
      </c>
      <c r="P201" s="3">
        <v>0</v>
      </c>
      <c r="Q201" s="3">
        <v>0</v>
      </c>
      <c r="R201" s="3">
        <v>50180.19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-44319.81</v>
      </c>
      <c r="Z201" s="3">
        <v>94500</v>
      </c>
      <c r="AA201" t="s">
        <v>6</v>
      </c>
      <c r="AB201" t="s">
        <v>389</v>
      </c>
    </row>
    <row r="202" spans="1:28">
      <c r="A202" t="s">
        <v>482</v>
      </c>
      <c r="B202" t="s">
        <v>1</v>
      </c>
      <c r="C202">
        <v>30011120</v>
      </c>
      <c r="D202">
        <v>19</v>
      </c>
      <c r="E202" t="s">
        <v>3319</v>
      </c>
      <c r="F202" t="s">
        <v>2</v>
      </c>
      <c r="G202" t="s">
        <v>341</v>
      </c>
      <c r="H202" t="s">
        <v>4</v>
      </c>
      <c r="I202" t="s">
        <v>483</v>
      </c>
      <c r="J202" s="2">
        <v>41153</v>
      </c>
      <c r="K202" s="3">
        <v>568396</v>
      </c>
      <c r="L202" s="3">
        <v>-539975.89</v>
      </c>
      <c r="M202" s="3">
        <v>28420.11</v>
      </c>
      <c r="N202" s="3">
        <v>0</v>
      </c>
      <c r="O202" s="3">
        <v>0</v>
      </c>
      <c r="P202" s="3">
        <v>0</v>
      </c>
      <c r="Q202" s="3">
        <v>0</v>
      </c>
      <c r="R202" s="3">
        <v>28420.11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-539975.89</v>
      </c>
      <c r="Z202" s="3">
        <v>568396</v>
      </c>
      <c r="AA202" t="s">
        <v>6</v>
      </c>
      <c r="AB202" t="s">
        <v>389</v>
      </c>
    </row>
    <row r="203" spans="1:28">
      <c r="A203" t="s">
        <v>484</v>
      </c>
      <c r="B203" t="s">
        <v>1</v>
      </c>
      <c r="C203">
        <v>30011130</v>
      </c>
      <c r="D203">
        <v>19</v>
      </c>
      <c r="E203" t="s">
        <v>3319</v>
      </c>
      <c r="F203" t="s">
        <v>2</v>
      </c>
      <c r="G203" t="s">
        <v>341</v>
      </c>
      <c r="H203" t="s">
        <v>4</v>
      </c>
      <c r="I203" t="s">
        <v>485</v>
      </c>
      <c r="J203" s="2">
        <v>41153</v>
      </c>
      <c r="K203" s="3">
        <v>78741</v>
      </c>
      <c r="L203" s="3">
        <v>-60804.67</v>
      </c>
      <c r="M203" s="3">
        <v>17936.330000000002</v>
      </c>
      <c r="N203" s="3">
        <v>0</v>
      </c>
      <c r="O203" s="3">
        <v>-2575</v>
      </c>
      <c r="P203" s="3">
        <v>0</v>
      </c>
      <c r="Q203" s="3">
        <v>0</v>
      </c>
      <c r="R203" s="3">
        <v>15361.33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-63379.67</v>
      </c>
      <c r="Z203" s="3">
        <v>78741</v>
      </c>
      <c r="AA203" t="s">
        <v>6</v>
      </c>
      <c r="AB203" t="s">
        <v>389</v>
      </c>
    </row>
    <row r="204" spans="1:28">
      <c r="A204" t="s">
        <v>486</v>
      </c>
      <c r="B204" t="s">
        <v>1</v>
      </c>
      <c r="C204">
        <v>30011140</v>
      </c>
      <c r="D204">
        <v>19</v>
      </c>
      <c r="E204" t="s">
        <v>3319</v>
      </c>
      <c r="F204" t="s">
        <v>2</v>
      </c>
      <c r="G204" t="s">
        <v>341</v>
      </c>
      <c r="H204" t="s">
        <v>4</v>
      </c>
      <c r="I204" t="s">
        <v>487</v>
      </c>
      <c r="J204" s="2">
        <v>41290</v>
      </c>
      <c r="K204" s="3">
        <v>19000</v>
      </c>
      <c r="L204" s="3">
        <v>-13419</v>
      </c>
      <c r="M204" s="3">
        <v>5581</v>
      </c>
      <c r="N204" s="3">
        <v>0</v>
      </c>
      <c r="O204" s="3">
        <v>-612</v>
      </c>
      <c r="P204" s="3">
        <v>0</v>
      </c>
      <c r="Q204" s="3">
        <v>0</v>
      </c>
      <c r="R204" s="3">
        <v>4969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-14031</v>
      </c>
      <c r="Z204" s="3">
        <v>19000</v>
      </c>
      <c r="AA204" t="s">
        <v>6</v>
      </c>
      <c r="AB204" t="s">
        <v>343</v>
      </c>
    </row>
    <row r="205" spans="1:28">
      <c r="A205" t="s">
        <v>486</v>
      </c>
      <c r="B205" t="s">
        <v>30</v>
      </c>
      <c r="C205">
        <v>30011141</v>
      </c>
      <c r="D205">
        <v>19</v>
      </c>
      <c r="E205" t="s">
        <v>3319</v>
      </c>
      <c r="F205" t="s">
        <v>2</v>
      </c>
      <c r="G205" t="s">
        <v>341</v>
      </c>
      <c r="H205" t="s">
        <v>4</v>
      </c>
      <c r="I205" t="s">
        <v>488</v>
      </c>
      <c r="J205" s="2">
        <v>41290</v>
      </c>
      <c r="K205" s="3">
        <v>19000</v>
      </c>
      <c r="L205" s="3">
        <v>-13419</v>
      </c>
      <c r="M205" s="3">
        <v>5581</v>
      </c>
      <c r="N205" s="3">
        <v>0</v>
      </c>
      <c r="O205" s="3">
        <v>-612</v>
      </c>
      <c r="P205" s="3">
        <v>0</v>
      </c>
      <c r="Q205" s="3">
        <v>0</v>
      </c>
      <c r="R205" s="3">
        <v>4969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-14031</v>
      </c>
      <c r="Z205" s="3">
        <v>19000</v>
      </c>
      <c r="AA205" t="s">
        <v>6</v>
      </c>
      <c r="AB205" t="s">
        <v>343</v>
      </c>
    </row>
    <row r="206" spans="1:28">
      <c r="A206" t="s">
        <v>489</v>
      </c>
      <c r="B206" t="s">
        <v>1</v>
      </c>
      <c r="C206">
        <v>30011150</v>
      </c>
      <c r="D206">
        <v>19</v>
      </c>
      <c r="E206" t="s">
        <v>3319</v>
      </c>
      <c r="F206" t="s">
        <v>2</v>
      </c>
      <c r="G206" t="s">
        <v>341</v>
      </c>
      <c r="H206" t="s">
        <v>4</v>
      </c>
      <c r="I206" t="s">
        <v>490</v>
      </c>
      <c r="J206" s="2">
        <v>41364</v>
      </c>
      <c r="K206" s="3">
        <v>717136.66</v>
      </c>
      <c r="L206" s="3">
        <v>-681279.83</v>
      </c>
      <c r="M206" s="3">
        <v>35856.83</v>
      </c>
      <c r="N206" s="3">
        <v>0</v>
      </c>
      <c r="O206" s="3">
        <v>0</v>
      </c>
      <c r="P206" s="3">
        <v>0</v>
      </c>
      <c r="Q206" s="3">
        <v>0</v>
      </c>
      <c r="R206" s="3">
        <v>35856.83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-681279.83</v>
      </c>
      <c r="Z206" s="3">
        <v>717136.66</v>
      </c>
      <c r="AA206" t="s">
        <v>6</v>
      </c>
      <c r="AB206" t="s">
        <v>343</v>
      </c>
    </row>
    <row r="207" spans="1:28">
      <c r="A207" t="s">
        <v>491</v>
      </c>
      <c r="B207" t="s">
        <v>1</v>
      </c>
      <c r="C207">
        <v>30011160</v>
      </c>
      <c r="D207">
        <v>12</v>
      </c>
      <c r="E207" t="s">
        <v>3319</v>
      </c>
      <c r="F207" t="s">
        <v>2</v>
      </c>
      <c r="G207" t="s">
        <v>341</v>
      </c>
      <c r="H207" t="s">
        <v>4</v>
      </c>
      <c r="I207" t="s">
        <v>492</v>
      </c>
      <c r="J207" s="2">
        <v>41214</v>
      </c>
      <c r="K207" s="3">
        <v>3136416.52</v>
      </c>
      <c r="L207" s="3">
        <v>-2979595.69</v>
      </c>
      <c r="M207" s="3">
        <v>156820.82999999999</v>
      </c>
      <c r="N207" s="3">
        <v>0</v>
      </c>
      <c r="O207" s="3">
        <v>0</v>
      </c>
      <c r="P207" s="3">
        <v>0</v>
      </c>
      <c r="Q207" s="3">
        <v>0</v>
      </c>
      <c r="R207" s="3">
        <v>156820.82999999999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-2979595.69</v>
      </c>
      <c r="Z207" s="3">
        <v>3136416.52</v>
      </c>
      <c r="AA207" t="s">
        <v>6</v>
      </c>
      <c r="AB207" t="s">
        <v>389</v>
      </c>
    </row>
    <row r="208" spans="1:28">
      <c r="A208" t="s">
        <v>493</v>
      </c>
      <c r="B208" t="s">
        <v>1</v>
      </c>
      <c r="C208">
        <v>30011170</v>
      </c>
      <c r="D208">
        <v>11</v>
      </c>
      <c r="E208" t="s">
        <v>3319</v>
      </c>
      <c r="F208" t="s">
        <v>2</v>
      </c>
      <c r="G208" t="s">
        <v>341</v>
      </c>
      <c r="H208" t="s">
        <v>4</v>
      </c>
      <c r="I208" t="s">
        <v>494</v>
      </c>
      <c r="J208" s="2">
        <v>41290</v>
      </c>
      <c r="K208" s="3">
        <v>1976791.77</v>
      </c>
      <c r="L208" s="3">
        <v>-827666</v>
      </c>
      <c r="M208" s="3">
        <v>1149125.77</v>
      </c>
      <c r="N208" s="3">
        <v>0</v>
      </c>
      <c r="O208" s="3">
        <v>-35195</v>
      </c>
      <c r="P208" s="3">
        <v>0</v>
      </c>
      <c r="Q208" s="3">
        <v>0</v>
      </c>
      <c r="R208" s="3">
        <v>1113930.77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-862861</v>
      </c>
      <c r="Z208" s="3">
        <v>1976791.77</v>
      </c>
      <c r="AA208" t="s">
        <v>6</v>
      </c>
      <c r="AB208" t="s">
        <v>389</v>
      </c>
    </row>
    <row r="209" spans="1:28">
      <c r="A209" t="s">
        <v>495</v>
      </c>
      <c r="B209" t="s">
        <v>1</v>
      </c>
      <c r="C209">
        <v>30011180</v>
      </c>
      <c r="D209">
        <v>12</v>
      </c>
      <c r="E209" t="s">
        <v>3319</v>
      </c>
      <c r="F209" t="s">
        <v>2</v>
      </c>
      <c r="G209" t="s">
        <v>341</v>
      </c>
      <c r="H209" t="s">
        <v>4</v>
      </c>
      <c r="I209" t="s">
        <v>496</v>
      </c>
      <c r="J209" s="2">
        <v>41214</v>
      </c>
      <c r="K209" s="3">
        <v>1159095.1100000001</v>
      </c>
      <c r="L209" s="3">
        <v>-492322</v>
      </c>
      <c r="M209" s="3">
        <v>666773.11</v>
      </c>
      <c r="N209" s="3">
        <v>0</v>
      </c>
      <c r="O209" s="3">
        <v>-20346</v>
      </c>
      <c r="P209" s="3">
        <v>0</v>
      </c>
      <c r="Q209" s="3">
        <v>0</v>
      </c>
      <c r="R209" s="3">
        <v>646427.11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-512668</v>
      </c>
      <c r="Z209" s="3">
        <v>1159095.1100000001</v>
      </c>
      <c r="AA209" t="s">
        <v>6</v>
      </c>
      <c r="AB209" t="s">
        <v>389</v>
      </c>
    </row>
    <row r="210" spans="1:28">
      <c r="A210" t="s">
        <v>497</v>
      </c>
      <c r="B210" t="s">
        <v>1</v>
      </c>
      <c r="C210">
        <v>30011190</v>
      </c>
      <c r="D210">
        <v>19</v>
      </c>
      <c r="E210" t="s">
        <v>3319</v>
      </c>
      <c r="F210" t="s">
        <v>2</v>
      </c>
      <c r="G210" t="s">
        <v>341</v>
      </c>
      <c r="H210" t="s">
        <v>4</v>
      </c>
      <c r="I210" t="s">
        <v>498</v>
      </c>
      <c r="J210" s="2">
        <v>41177</v>
      </c>
      <c r="K210" s="3">
        <v>768885.65</v>
      </c>
      <c r="L210" s="3">
        <v>-329227</v>
      </c>
      <c r="M210" s="3">
        <v>439658.65</v>
      </c>
      <c r="N210" s="3">
        <v>0</v>
      </c>
      <c r="O210" s="3">
        <v>-13423</v>
      </c>
      <c r="P210" s="3">
        <v>0</v>
      </c>
      <c r="Q210" s="3">
        <v>0</v>
      </c>
      <c r="R210" s="3">
        <v>426235.65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-342650</v>
      </c>
      <c r="Z210" s="3">
        <v>768885.65</v>
      </c>
      <c r="AA210" t="s">
        <v>6</v>
      </c>
      <c r="AB210" t="s">
        <v>389</v>
      </c>
    </row>
    <row r="211" spans="1:28">
      <c r="A211" t="s">
        <v>499</v>
      </c>
      <c r="B211" t="s">
        <v>1</v>
      </c>
      <c r="C211">
        <v>30011200</v>
      </c>
      <c r="D211">
        <v>12</v>
      </c>
      <c r="E211" t="s">
        <v>3319</v>
      </c>
      <c r="F211" t="s">
        <v>2</v>
      </c>
      <c r="G211" t="s">
        <v>341</v>
      </c>
      <c r="H211" t="s">
        <v>4</v>
      </c>
      <c r="I211" t="s">
        <v>500</v>
      </c>
      <c r="J211" s="2">
        <v>41351</v>
      </c>
      <c r="K211" s="3">
        <v>977463.27</v>
      </c>
      <c r="L211" s="3">
        <v>-928590</v>
      </c>
      <c r="M211" s="3">
        <v>48873.27</v>
      </c>
      <c r="N211" s="3">
        <v>0</v>
      </c>
      <c r="O211" s="3">
        <v>0</v>
      </c>
      <c r="P211" s="3">
        <v>0</v>
      </c>
      <c r="Q211" s="3">
        <v>0</v>
      </c>
      <c r="R211" s="3">
        <v>48873.27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-928590</v>
      </c>
      <c r="Z211" s="3">
        <v>977463.27</v>
      </c>
      <c r="AA211" t="s">
        <v>6</v>
      </c>
      <c r="AB211" t="s">
        <v>389</v>
      </c>
    </row>
    <row r="212" spans="1:28">
      <c r="A212" t="s">
        <v>502</v>
      </c>
      <c r="B212" t="s">
        <v>1</v>
      </c>
      <c r="C212">
        <v>30011320</v>
      </c>
      <c r="D212">
        <v>19</v>
      </c>
      <c r="E212" t="s">
        <v>3319</v>
      </c>
      <c r="F212" t="s">
        <v>2</v>
      </c>
      <c r="G212" t="s">
        <v>341</v>
      </c>
      <c r="H212" t="s">
        <v>4</v>
      </c>
      <c r="I212" t="s">
        <v>503</v>
      </c>
      <c r="J212" s="2">
        <v>41153</v>
      </c>
      <c r="K212" s="3">
        <v>10040</v>
      </c>
      <c r="L212" s="3">
        <v>-9538</v>
      </c>
      <c r="M212" s="3">
        <v>502</v>
      </c>
      <c r="N212" s="3">
        <v>0</v>
      </c>
      <c r="O212" s="3">
        <v>0</v>
      </c>
      <c r="P212" s="3">
        <v>0</v>
      </c>
      <c r="Q212" s="3">
        <v>0</v>
      </c>
      <c r="R212" s="3">
        <v>502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-9538</v>
      </c>
      <c r="Z212" s="3">
        <v>10040</v>
      </c>
      <c r="AA212" t="s">
        <v>6</v>
      </c>
      <c r="AB212" t="s">
        <v>389</v>
      </c>
    </row>
    <row r="213" spans="1:28">
      <c r="A213" t="s">
        <v>504</v>
      </c>
      <c r="B213" t="s">
        <v>30</v>
      </c>
      <c r="C213">
        <v>30011341</v>
      </c>
      <c r="D213">
        <v>19</v>
      </c>
      <c r="E213" t="s">
        <v>3319</v>
      </c>
      <c r="F213" t="s">
        <v>2</v>
      </c>
      <c r="G213" t="s">
        <v>341</v>
      </c>
      <c r="H213" t="s">
        <v>4</v>
      </c>
      <c r="I213" t="s">
        <v>505</v>
      </c>
      <c r="J213" s="2">
        <v>41743</v>
      </c>
      <c r="K213" s="3">
        <v>858530.4</v>
      </c>
      <c r="L213" s="3">
        <v>-815603.88</v>
      </c>
      <c r="M213" s="3">
        <v>42926.52</v>
      </c>
      <c r="N213" s="3">
        <v>0</v>
      </c>
      <c r="O213" s="3">
        <v>0</v>
      </c>
      <c r="P213" s="3">
        <v>0</v>
      </c>
      <c r="Q213" s="3">
        <v>0</v>
      </c>
      <c r="R213" s="3">
        <v>42926.52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-815603.88</v>
      </c>
      <c r="Z213" s="3">
        <v>858530.4</v>
      </c>
      <c r="AA213" t="s">
        <v>6</v>
      </c>
      <c r="AB213" t="s">
        <v>389</v>
      </c>
    </row>
    <row r="214" spans="1:28">
      <c r="A214" t="s">
        <v>506</v>
      </c>
      <c r="B214" t="s">
        <v>1</v>
      </c>
      <c r="C214">
        <v>30011360</v>
      </c>
      <c r="D214">
        <v>19</v>
      </c>
      <c r="E214" t="s">
        <v>3319</v>
      </c>
      <c r="F214" t="s">
        <v>2</v>
      </c>
      <c r="G214" t="s">
        <v>341</v>
      </c>
      <c r="H214" t="s">
        <v>4</v>
      </c>
      <c r="I214" t="s">
        <v>507</v>
      </c>
      <c r="J214" s="2">
        <v>41153</v>
      </c>
      <c r="K214" s="3">
        <v>1124312.5</v>
      </c>
      <c r="L214" s="3">
        <v>-1068096.3799999999</v>
      </c>
      <c r="M214" s="3">
        <v>56216.12</v>
      </c>
      <c r="N214" s="3">
        <v>0</v>
      </c>
      <c r="O214" s="3">
        <v>0</v>
      </c>
      <c r="P214" s="3">
        <v>0</v>
      </c>
      <c r="Q214" s="3">
        <v>0</v>
      </c>
      <c r="R214" s="3">
        <v>56216.12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-1068096.3799999999</v>
      </c>
      <c r="Z214" s="3">
        <v>1124312.5</v>
      </c>
      <c r="AA214" t="s">
        <v>6</v>
      </c>
      <c r="AB214" t="s">
        <v>389</v>
      </c>
    </row>
    <row r="215" spans="1:28">
      <c r="A215" t="s">
        <v>508</v>
      </c>
      <c r="B215" t="s">
        <v>1</v>
      </c>
      <c r="C215">
        <v>30011370</v>
      </c>
      <c r="D215">
        <v>19</v>
      </c>
      <c r="E215" t="s">
        <v>3319</v>
      </c>
      <c r="F215" t="s">
        <v>2</v>
      </c>
      <c r="G215" t="s">
        <v>341</v>
      </c>
      <c r="H215" t="s">
        <v>4</v>
      </c>
      <c r="I215" t="s">
        <v>509</v>
      </c>
      <c r="J215" s="2">
        <v>41153</v>
      </c>
      <c r="K215" s="3">
        <v>2751178</v>
      </c>
      <c r="L215" s="3">
        <v>-1395492.02</v>
      </c>
      <c r="M215" s="3">
        <v>1355685.98</v>
      </c>
      <c r="N215" s="3">
        <v>0</v>
      </c>
      <c r="O215" s="3">
        <v>-40604</v>
      </c>
      <c r="P215" s="3">
        <v>0</v>
      </c>
      <c r="Q215" s="3">
        <v>0</v>
      </c>
      <c r="R215" s="3">
        <v>1315081.98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-1436096.02</v>
      </c>
      <c r="Z215" s="3">
        <v>2751178</v>
      </c>
      <c r="AA215" t="s">
        <v>6</v>
      </c>
      <c r="AB215" t="s">
        <v>389</v>
      </c>
    </row>
    <row r="216" spans="1:28">
      <c r="A216" t="s">
        <v>510</v>
      </c>
      <c r="B216" t="s">
        <v>1</v>
      </c>
      <c r="C216">
        <v>30011380</v>
      </c>
      <c r="D216">
        <v>19</v>
      </c>
      <c r="E216" t="s">
        <v>3319</v>
      </c>
      <c r="F216" t="s">
        <v>2</v>
      </c>
      <c r="G216" t="s">
        <v>341</v>
      </c>
      <c r="H216" t="s">
        <v>4</v>
      </c>
      <c r="I216" t="s">
        <v>511</v>
      </c>
      <c r="J216" s="2">
        <v>41153</v>
      </c>
      <c r="K216" s="3">
        <v>340618</v>
      </c>
      <c r="L216" s="3">
        <v>-172770.38</v>
      </c>
      <c r="M216" s="3">
        <v>167847.62</v>
      </c>
      <c r="N216" s="3">
        <v>0</v>
      </c>
      <c r="O216" s="3">
        <v>-5027</v>
      </c>
      <c r="P216" s="3">
        <v>0</v>
      </c>
      <c r="Q216" s="3">
        <v>0</v>
      </c>
      <c r="R216" s="3">
        <v>162820.62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-177797.38</v>
      </c>
      <c r="Z216" s="3">
        <v>340618</v>
      </c>
      <c r="AA216" t="s">
        <v>6</v>
      </c>
      <c r="AB216" t="s">
        <v>389</v>
      </c>
    </row>
    <row r="217" spans="1:28">
      <c r="A217" t="s">
        <v>512</v>
      </c>
      <c r="B217" t="s">
        <v>1</v>
      </c>
      <c r="C217">
        <v>30011390</v>
      </c>
      <c r="D217">
        <v>19</v>
      </c>
      <c r="E217" t="s">
        <v>3319</v>
      </c>
      <c r="F217" t="s">
        <v>2</v>
      </c>
      <c r="G217" t="s">
        <v>341</v>
      </c>
      <c r="H217" t="s">
        <v>4</v>
      </c>
      <c r="I217" t="s">
        <v>513</v>
      </c>
      <c r="J217" s="2">
        <v>41153</v>
      </c>
      <c r="K217" s="3">
        <v>712379</v>
      </c>
      <c r="L217" s="3">
        <v>-361344.27</v>
      </c>
      <c r="M217" s="3">
        <v>351034.73</v>
      </c>
      <c r="N217" s="3">
        <v>0</v>
      </c>
      <c r="O217" s="3">
        <v>-10514</v>
      </c>
      <c r="P217" s="3">
        <v>0</v>
      </c>
      <c r="Q217" s="3">
        <v>0</v>
      </c>
      <c r="R217" s="3">
        <v>340520.73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-371858.27</v>
      </c>
      <c r="Z217" s="3">
        <v>712379</v>
      </c>
      <c r="AA217" t="s">
        <v>6</v>
      </c>
      <c r="AB217" t="s">
        <v>389</v>
      </c>
    </row>
    <row r="218" spans="1:28">
      <c r="A218" t="s">
        <v>514</v>
      </c>
      <c r="B218" t="s">
        <v>1</v>
      </c>
      <c r="C218">
        <v>30011400</v>
      </c>
      <c r="D218">
        <v>19</v>
      </c>
      <c r="E218" t="s">
        <v>3319</v>
      </c>
      <c r="F218" t="s">
        <v>2</v>
      </c>
      <c r="G218" t="s">
        <v>341</v>
      </c>
      <c r="H218" t="s">
        <v>4</v>
      </c>
      <c r="I218" t="s">
        <v>515</v>
      </c>
      <c r="J218" s="2">
        <v>41153</v>
      </c>
      <c r="K218" s="3">
        <v>381762</v>
      </c>
      <c r="L218" s="3">
        <v>-193644.57</v>
      </c>
      <c r="M218" s="3">
        <v>188117.43</v>
      </c>
      <c r="N218" s="3">
        <v>0</v>
      </c>
      <c r="O218" s="3">
        <v>-5634</v>
      </c>
      <c r="P218" s="3">
        <v>0</v>
      </c>
      <c r="Q218" s="3">
        <v>0</v>
      </c>
      <c r="R218" s="3">
        <v>182483.43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-199278.57</v>
      </c>
      <c r="Z218" s="3">
        <v>381762</v>
      </c>
      <c r="AA218" t="s">
        <v>6</v>
      </c>
      <c r="AB218" t="s">
        <v>389</v>
      </c>
    </row>
    <row r="219" spans="1:28">
      <c r="A219" t="s">
        <v>516</v>
      </c>
      <c r="B219" t="s">
        <v>1</v>
      </c>
      <c r="C219">
        <v>30011410</v>
      </c>
      <c r="D219">
        <v>19</v>
      </c>
      <c r="E219" t="s">
        <v>3319</v>
      </c>
      <c r="F219" t="s">
        <v>2</v>
      </c>
      <c r="G219" t="s">
        <v>341</v>
      </c>
      <c r="H219" t="s">
        <v>4</v>
      </c>
      <c r="I219" t="s">
        <v>517</v>
      </c>
      <c r="J219" s="2">
        <v>41153</v>
      </c>
      <c r="K219" s="3">
        <v>362333</v>
      </c>
      <c r="L219" s="3">
        <v>-183784.8</v>
      </c>
      <c r="M219" s="3">
        <v>178548.2</v>
      </c>
      <c r="N219" s="3">
        <v>0</v>
      </c>
      <c r="O219" s="3">
        <v>-5348</v>
      </c>
      <c r="P219" s="3">
        <v>0</v>
      </c>
      <c r="Q219" s="3">
        <v>0</v>
      </c>
      <c r="R219" s="3">
        <v>173200.2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-189132.79999999999</v>
      </c>
      <c r="Z219" s="3">
        <v>362333</v>
      </c>
      <c r="AA219" t="s">
        <v>6</v>
      </c>
      <c r="AB219" t="s">
        <v>389</v>
      </c>
    </row>
    <row r="220" spans="1:28">
      <c r="A220" t="s">
        <v>518</v>
      </c>
      <c r="B220" t="s">
        <v>1</v>
      </c>
      <c r="C220">
        <v>30011420</v>
      </c>
      <c r="D220">
        <v>19</v>
      </c>
      <c r="E220" t="s">
        <v>3319</v>
      </c>
      <c r="F220" t="s">
        <v>2</v>
      </c>
      <c r="G220" t="s">
        <v>341</v>
      </c>
      <c r="H220" t="s">
        <v>4</v>
      </c>
      <c r="I220" t="s">
        <v>519</v>
      </c>
      <c r="J220" s="2">
        <v>41153</v>
      </c>
      <c r="K220" s="3">
        <v>28992</v>
      </c>
      <c r="L220" s="3">
        <v>-27542.2</v>
      </c>
      <c r="M220" s="3">
        <v>1449.8</v>
      </c>
      <c r="N220" s="3">
        <v>0</v>
      </c>
      <c r="O220" s="3">
        <v>0</v>
      </c>
      <c r="P220" s="3">
        <v>0</v>
      </c>
      <c r="Q220" s="3">
        <v>0</v>
      </c>
      <c r="R220" s="3">
        <v>1449.8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-27542.2</v>
      </c>
      <c r="Z220" s="3">
        <v>28992</v>
      </c>
      <c r="AA220" t="s">
        <v>6</v>
      </c>
      <c r="AB220" t="s">
        <v>389</v>
      </c>
    </row>
    <row r="221" spans="1:28">
      <c r="A221" t="s">
        <v>520</v>
      </c>
      <c r="B221" t="s">
        <v>1</v>
      </c>
      <c r="C221">
        <v>30011430</v>
      </c>
      <c r="D221">
        <v>19</v>
      </c>
      <c r="E221" t="s">
        <v>3319</v>
      </c>
      <c r="F221" t="s">
        <v>2</v>
      </c>
      <c r="G221" t="s">
        <v>341</v>
      </c>
      <c r="H221" t="s">
        <v>4</v>
      </c>
      <c r="I221" t="s">
        <v>521</v>
      </c>
      <c r="J221" s="2">
        <v>41153</v>
      </c>
      <c r="K221" s="3">
        <v>291536</v>
      </c>
      <c r="L221" s="3">
        <v>-147876.51</v>
      </c>
      <c r="M221" s="3">
        <v>143659.49</v>
      </c>
      <c r="N221" s="3">
        <v>0</v>
      </c>
      <c r="O221" s="3">
        <v>-4303</v>
      </c>
      <c r="P221" s="3">
        <v>0</v>
      </c>
      <c r="Q221" s="3">
        <v>0</v>
      </c>
      <c r="R221" s="3">
        <v>139356.49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-152179.51</v>
      </c>
      <c r="Z221" s="3">
        <v>291536</v>
      </c>
      <c r="AA221" t="s">
        <v>6</v>
      </c>
      <c r="AB221" t="s">
        <v>389</v>
      </c>
    </row>
    <row r="222" spans="1:28">
      <c r="A222" t="s">
        <v>522</v>
      </c>
      <c r="B222" t="s">
        <v>1</v>
      </c>
      <c r="C222">
        <v>30011440</v>
      </c>
      <c r="D222">
        <v>19</v>
      </c>
      <c r="E222" t="s">
        <v>3319</v>
      </c>
      <c r="F222" t="s">
        <v>2</v>
      </c>
      <c r="G222" t="s">
        <v>341</v>
      </c>
      <c r="H222" t="s">
        <v>4</v>
      </c>
      <c r="I222" t="s">
        <v>523</v>
      </c>
      <c r="J222" s="2">
        <v>41153</v>
      </c>
      <c r="K222" s="3">
        <v>994615</v>
      </c>
      <c r="L222" s="3">
        <v>-504504.15</v>
      </c>
      <c r="M222" s="3">
        <v>490110.85</v>
      </c>
      <c r="N222" s="3">
        <v>0</v>
      </c>
      <c r="O222" s="3">
        <v>-14679</v>
      </c>
      <c r="P222" s="3">
        <v>0</v>
      </c>
      <c r="Q222" s="3">
        <v>0</v>
      </c>
      <c r="R222" s="3">
        <v>475431.85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-519183.15</v>
      </c>
      <c r="Z222" s="3">
        <v>994615</v>
      </c>
      <c r="AA222" t="s">
        <v>6</v>
      </c>
      <c r="AB222" t="s">
        <v>389</v>
      </c>
    </row>
    <row r="223" spans="1:28">
      <c r="A223" t="s">
        <v>524</v>
      </c>
      <c r="B223" t="s">
        <v>1</v>
      </c>
      <c r="C223">
        <v>30011450</v>
      </c>
      <c r="D223">
        <v>19</v>
      </c>
      <c r="E223" t="s">
        <v>3319</v>
      </c>
      <c r="F223" t="s">
        <v>2</v>
      </c>
      <c r="G223" t="s">
        <v>341</v>
      </c>
      <c r="H223" t="s">
        <v>4</v>
      </c>
      <c r="I223" t="s">
        <v>525</v>
      </c>
      <c r="J223" s="2">
        <v>41153</v>
      </c>
      <c r="K223" s="3">
        <v>494331</v>
      </c>
      <c r="L223" s="3">
        <v>-250741.73</v>
      </c>
      <c r="M223" s="3">
        <v>243589.27</v>
      </c>
      <c r="N223" s="3">
        <v>0</v>
      </c>
      <c r="O223" s="3">
        <v>-7296</v>
      </c>
      <c r="P223" s="3">
        <v>0</v>
      </c>
      <c r="Q223" s="3">
        <v>0</v>
      </c>
      <c r="R223" s="3">
        <v>236293.27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-258037.73</v>
      </c>
      <c r="Z223" s="3">
        <v>494331</v>
      </c>
      <c r="AA223" t="s">
        <v>6</v>
      </c>
      <c r="AB223" t="s">
        <v>389</v>
      </c>
    </row>
    <row r="224" spans="1:28">
      <c r="A224" t="s">
        <v>526</v>
      </c>
      <c r="B224" t="s">
        <v>1</v>
      </c>
      <c r="C224">
        <v>30011460</v>
      </c>
      <c r="D224">
        <v>19</v>
      </c>
      <c r="E224" t="s">
        <v>3319</v>
      </c>
      <c r="F224" t="s">
        <v>2</v>
      </c>
      <c r="G224" t="s">
        <v>341</v>
      </c>
      <c r="H224" t="s">
        <v>4</v>
      </c>
      <c r="I224" t="s">
        <v>527</v>
      </c>
      <c r="J224" s="2">
        <v>41153</v>
      </c>
      <c r="K224" s="3">
        <v>988930</v>
      </c>
      <c r="L224" s="3">
        <v>-501618.87</v>
      </c>
      <c r="M224" s="3">
        <v>487311.13</v>
      </c>
      <c r="N224" s="3">
        <v>0</v>
      </c>
      <c r="O224" s="3">
        <v>-14595</v>
      </c>
      <c r="P224" s="3">
        <v>0</v>
      </c>
      <c r="Q224" s="3">
        <v>0</v>
      </c>
      <c r="R224" s="3">
        <v>472716.13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-516213.87</v>
      </c>
      <c r="Z224" s="3">
        <v>988930</v>
      </c>
      <c r="AA224" t="s">
        <v>6</v>
      </c>
      <c r="AB224" t="s">
        <v>389</v>
      </c>
    </row>
    <row r="225" spans="1:28">
      <c r="A225" t="s">
        <v>528</v>
      </c>
      <c r="B225" t="s">
        <v>1</v>
      </c>
      <c r="C225">
        <v>30011470</v>
      </c>
      <c r="D225">
        <v>19</v>
      </c>
      <c r="E225" t="s">
        <v>3319</v>
      </c>
      <c r="F225" t="s">
        <v>2</v>
      </c>
      <c r="G225" t="s">
        <v>341</v>
      </c>
      <c r="H225" t="s">
        <v>4</v>
      </c>
      <c r="I225" t="s">
        <v>529</v>
      </c>
      <c r="J225" s="2">
        <v>41153</v>
      </c>
      <c r="K225" s="3">
        <v>427326</v>
      </c>
      <c r="L225" s="3">
        <v>-216757.54</v>
      </c>
      <c r="M225" s="3">
        <v>210568.46</v>
      </c>
      <c r="N225" s="3">
        <v>0</v>
      </c>
      <c r="O225" s="3">
        <v>-6307</v>
      </c>
      <c r="P225" s="3">
        <v>0</v>
      </c>
      <c r="Q225" s="3">
        <v>0</v>
      </c>
      <c r="R225" s="3">
        <v>204261.46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-223064.54</v>
      </c>
      <c r="Z225" s="3">
        <v>427326</v>
      </c>
      <c r="AA225" t="s">
        <v>6</v>
      </c>
      <c r="AB225" t="s">
        <v>389</v>
      </c>
    </row>
    <row r="226" spans="1:28">
      <c r="A226" t="s">
        <v>530</v>
      </c>
      <c r="B226" t="s">
        <v>1</v>
      </c>
      <c r="C226">
        <v>30011480</v>
      </c>
      <c r="D226">
        <v>19</v>
      </c>
      <c r="E226" t="s">
        <v>3319</v>
      </c>
      <c r="F226" t="s">
        <v>2</v>
      </c>
      <c r="G226" t="s">
        <v>341</v>
      </c>
      <c r="H226" t="s">
        <v>4</v>
      </c>
      <c r="I226" t="s">
        <v>531</v>
      </c>
      <c r="J226" s="2">
        <v>41153</v>
      </c>
      <c r="K226" s="3">
        <v>702587</v>
      </c>
      <c r="L226" s="3">
        <v>-356378.43</v>
      </c>
      <c r="M226" s="3">
        <v>346208.57</v>
      </c>
      <c r="N226" s="3">
        <v>0</v>
      </c>
      <c r="O226" s="3">
        <v>-10369</v>
      </c>
      <c r="P226" s="3">
        <v>0</v>
      </c>
      <c r="Q226" s="3">
        <v>0</v>
      </c>
      <c r="R226" s="3">
        <v>335839.57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-366747.43</v>
      </c>
      <c r="Z226" s="3">
        <v>702587</v>
      </c>
      <c r="AA226" t="s">
        <v>6</v>
      </c>
      <c r="AB226" t="s">
        <v>389</v>
      </c>
    </row>
    <row r="227" spans="1:28">
      <c r="A227" t="s">
        <v>532</v>
      </c>
      <c r="B227" t="s">
        <v>1</v>
      </c>
      <c r="C227">
        <v>30011490</v>
      </c>
      <c r="D227">
        <v>19</v>
      </c>
      <c r="E227" t="s">
        <v>3319</v>
      </c>
      <c r="F227" t="s">
        <v>2</v>
      </c>
      <c r="G227" t="s">
        <v>341</v>
      </c>
      <c r="H227" t="s">
        <v>4</v>
      </c>
      <c r="I227" t="s">
        <v>533</v>
      </c>
      <c r="J227" s="2">
        <v>41153</v>
      </c>
      <c r="K227" s="3">
        <v>999367</v>
      </c>
      <c r="L227" s="3">
        <v>-506912.58</v>
      </c>
      <c r="M227" s="3">
        <v>492454.42</v>
      </c>
      <c r="N227" s="3">
        <v>0</v>
      </c>
      <c r="O227" s="3">
        <v>-14750</v>
      </c>
      <c r="P227" s="3">
        <v>0</v>
      </c>
      <c r="Q227" s="3">
        <v>0</v>
      </c>
      <c r="R227" s="3">
        <v>477704.42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-521662.58</v>
      </c>
      <c r="Z227" s="3">
        <v>999367</v>
      </c>
      <c r="AA227" t="s">
        <v>6</v>
      </c>
      <c r="AB227" t="s">
        <v>389</v>
      </c>
    </row>
    <row r="228" spans="1:28">
      <c r="A228" t="s">
        <v>534</v>
      </c>
      <c r="B228" t="s">
        <v>1</v>
      </c>
      <c r="C228">
        <v>30011500</v>
      </c>
      <c r="D228">
        <v>19</v>
      </c>
      <c r="E228" t="s">
        <v>3319</v>
      </c>
      <c r="F228" t="s">
        <v>2</v>
      </c>
      <c r="G228" t="s">
        <v>341</v>
      </c>
      <c r="H228" t="s">
        <v>4</v>
      </c>
      <c r="I228" t="s">
        <v>535</v>
      </c>
      <c r="J228" s="2">
        <v>41153</v>
      </c>
      <c r="K228" s="3">
        <v>936722</v>
      </c>
      <c r="L228" s="3">
        <v>-475137.46</v>
      </c>
      <c r="M228" s="3">
        <v>461584.54</v>
      </c>
      <c r="N228" s="3">
        <v>0</v>
      </c>
      <c r="O228" s="3">
        <v>-13825</v>
      </c>
      <c r="P228" s="3">
        <v>0</v>
      </c>
      <c r="Q228" s="3">
        <v>0</v>
      </c>
      <c r="R228" s="3">
        <v>447759.54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-488962.46</v>
      </c>
      <c r="Z228" s="3">
        <v>936722</v>
      </c>
      <c r="AA228" t="s">
        <v>6</v>
      </c>
      <c r="AB228" t="s">
        <v>389</v>
      </c>
    </row>
    <row r="229" spans="1:28">
      <c r="A229" t="s">
        <v>536</v>
      </c>
      <c r="B229" t="s">
        <v>1</v>
      </c>
      <c r="C229">
        <v>30011510</v>
      </c>
      <c r="D229">
        <v>19</v>
      </c>
      <c r="E229" t="s">
        <v>3319</v>
      </c>
      <c r="F229" t="s">
        <v>2</v>
      </c>
      <c r="G229" t="s">
        <v>341</v>
      </c>
      <c r="H229" t="s">
        <v>4</v>
      </c>
      <c r="I229" t="s">
        <v>537</v>
      </c>
      <c r="J229" s="2">
        <v>41153</v>
      </c>
      <c r="K229" s="3">
        <v>1006322</v>
      </c>
      <c r="L229" s="3">
        <v>-510438.98</v>
      </c>
      <c r="M229" s="3">
        <v>495883.02</v>
      </c>
      <c r="N229" s="3">
        <v>0</v>
      </c>
      <c r="O229" s="3">
        <v>-14852</v>
      </c>
      <c r="P229" s="3">
        <v>0</v>
      </c>
      <c r="Q229" s="3">
        <v>0</v>
      </c>
      <c r="R229" s="3">
        <v>481031.02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-525290.98</v>
      </c>
      <c r="Z229" s="3">
        <v>1006322</v>
      </c>
      <c r="AA229" t="s">
        <v>6</v>
      </c>
      <c r="AB229" t="s">
        <v>389</v>
      </c>
    </row>
    <row r="230" spans="1:28">
      <c r="A230" t="s">
        <v>538</v>
      </c>
      <c r="B230" t="s">
        <v>1</v>
      </c>
      <c r="C230">
        <v>30011520</v>
      </c>
      <c r="D230">
        <v>19</v>
      </c>
      <c r="E230" t="s">
        <v>3319</v>
      </c>
      <c r="F230" t="s">
        <v>2</v>
      </c>
      <c r="G230" t="s">
        <v>341</v>
      </c>
      <c r="H230" t="s">
        <v>4</v>
      </c>
      <c r="I230" t="s">
        <v>539</v>
      </c>
      <c r="J230" s="2">
        <v>41153</v>
      </c>
      <c r="K230" s="3">
        <v>1034100</v>
      </c>
      <c r="L230" s="3">
        <v>-524527.23</v>
      </c>
      <c r="M230" s="3">
        <v>509572.77</v>
      </c>
      <c r="N230" s="3">
        <v>0</v>
      </c>
      <c r="O230" s="3">
        <v>-15262</v>
      </c>
      <c r="P230" s="3">
        <v>0</v>
      </c>
      <c r="Q230" s="3">
        <v>0</v>
      </c>
      <c r="R230" s="3">
        <v>494310.77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-539789.23</v>
      </c>
      <c r="Z230" s="3">
        <v>1034100</v>
      </c>
      <c r="AA230" t="s">
        <v>6</v>
      </c>
      <c r="AB230" t="s">
        <v>389</v>
      </c>
    </row>
    <row r="231" spans="1:28">
      <c r="A231" t="s">
        <v>540</v>
      </c>
      <c r="B231" t="s">
        <v>1</v>
      </c>
      <c r="C231">
        <v>30011530</v>
      </c>
      <c r="D231">
        <v>19</v>
      </c>
      <c r="E231" t="s">
        <v>3319</v>
      </c>
      <c r="F231" t="s">
        <v>2</v>
      </c>
      <c r="G231" t="s">
        <v>341</v>
      </c>
      <c r="H231" t="s">
        <v>4</v>
      </c>
      <c r="I231" t="s">
        <v>541</v>
      </c>
      <c r="J231" s="2">
        <v>41153</v>
      </c>
      <c r="K231" s="3">
        <v>480269</v>
      </c>
      <c r="L231" s="3">
        <v>-243608.37</v>
      </c>
      <c r="M231" s="3">
        <v>236660.63</v>
      </c>
      <c r="N231" s="3">
        <v>0</v>
      </c>
      <c r="O231" s="3">
        <v>-7088</v>
      </c>
      <c r="P231" s="3">
        <v>0</v>
      </c>
      <c r="Q231" s="3">
        <v>0</v>
      </c>
      <c r="R231" s="3">
        <v>229572.63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-250696.37</v>
      </c>
      <c r="Z231" s="3">
        <v>480269</v>
      </c>
      <c r="AA231" t="s">
        <v>6</v>
      </c>
      <c r="AB231" t="s">
        <v>389</v>
      </c>
    </row>
    <row r="232" spans="1:28">
      <c r="A232" t="s">
        <v>542</v>
      </c>
      <c r="B232" t="s">
        <v>1</v>
      </c>
      <c r="C232">
        <v>30011540</v>
      </c>
      <c r="D232">
        <v>19</v>
      </c>
      <c r="E232" t="s">
        <v>3319</v>
      </c>
      <c r="F232" t="s">
        <v>2</v>
      </c>
      <c r="G232" t="s">
        <v>341</v>
      </c>
      <c r="H232" t="s">
        <v>4</v>
      </c>
      <c r="I232" t="s">
        <v>543</v>
      </c>
      <c r="J232" s="2">
        <v>41153</v>
      </c>
      <c r="K232" s="3">
        <v>517488</v>
      </c>
      <c r="L232" s="3">
        <v>-262486.39</v>
      </c>
      <c r="M232" s="3">
        <v>255001.61</v>
      </c>
      <c r="N232" s="3">
        <v>0</v>
      </c>
      <c r="O232" s="3">
        <v>-7638</v>
      </c>
      <c r="P232" s="3">
        <v>0</v>
      </c>
      <c r="Q232" s="3">
        <v>0</v>
      </c>
      <c r="R232" s="3">
        <v>247363.61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-270124.39</v>
      </c>
      <c r="Z232" s="3">
        <v>517488</v>
      </c>
      <c r="AA232" t="s">
        <v>6</v>
      </c>
      <c r="AB232" t="s">
        <v>389</v>
      </c>
    </row>
    <row r="233" spans="1:28">
      <c r="A233" t="s">
        <v>544</v>
      </c>
      <c r="B233" t="s">
        <v>1</v>
      </c>
      <c r="C233">
        <v>30011550</v>
      </c>
      <c r="D233">
        <v>19</v>
      </c>
      <c r="E233" t="s">
        <v>3319</v>
      </c>
      <c r="F233" t="s">
        <v>2</v>
      </c>
      <c r="G233" t="s">
        <v>341</v>
      </c>
      <c r="H233" t="s">
        <v>4</v>
      </c>
      <c r="I233" t="s">
        <v>545</v>
      </c>
      <c r="J233" s="2">
        <v>41153</v>
      </c>
      <c r="K233" s="3">
        <v>502498</v>
      </c>
      <c r="L233" s="3">
        <v>-254885.82</v>
      </c>
      <c r="M233" s="3">
        <v>247612.18</v>
      </c>
      <c r="N233" s="3">
        <v>0</v>
      </c>
      <c r="O233" s="3">
        <v>-7416</v>
      </c>
      <c r="P233" s="3">
        <v>0</v>
      </c>
      <c r="Q233" s="3">
        <v>0</v>
      </c>
      <c r="R233" s="3">
        <v>240196.18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-262301.82</v>
      </c>
      <c r="Z233" s="3">
        <v>502498</v>
      </c>
      <c r="AA233" t="s">
        <v>6</v>
      </c>
      <c r="AB233" t="s">
        <v>389</v>
      </c>
    </row>
    <row r="234" spans="1:28">
      <c r="A234" t="s">
        <v>546</v>
      </c>
      <c r="B234" t="s">
        <v>1</v>
      </c>
      <c r="C234">
        <v>30011560</v>
      </c>
      <c r="D234">
        <v>19</v>
      </c>
      <c r="E234" t="s">
        <v>3319</v>
      </c>
      <c r="F234" t="s">
        <v>2</v>
      </c>
      <c r="G234" t="s">
        <v>341</v>
      </c>
      <c r="H234" t="s">
        <v>4</v>
      </c>
      <c r="I234" t="s">
        <v>547</v>
      </c>
      <c r="J234" s="2">
        <v>41153</v>
      </c>
      <c r="K234" s="3">
        <v>226576</v>
      </c>
      <c r="L234" s="3">
        <v>-114927.02</v>
      </c>
      <c r="M234" s="3">
        <v>111648.98</v>
      </c>
      <c r="N234" s="3">
        <v>0</v>
      </c>
      <c r="O234" s="3">
        <v>-3344</v>
      </c>
      <c r="P234" s="3">
        <v>0</v>
      </c>
      <c r="Q234" s="3">
        <v>0</v>
      </c>
      <c r="R234" s="3">
        <v>108304.98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-118271.02</v>
      </c>
      <c r="Z234" s="3">
        <v>226576</v>
      </c>
      <c r="AA234" t="s">
        <v>6</v>
      </c>
      <c r="AB234" t="s">
        <v>389</v>
      </c>
    </row>
    <row r="235" spans="1:28">
      <c r="A235" t="s">
        <v>546</v>
      </c>
      <c r="B235" t="s">
        <v>30</v>
      </c>
      <c r="C235">
        <v>30011561</v>
      </c>
      <c r="D235">
        <v>19</v>
      </c>
      <c r="E235" t="s">
        <v>3319</v>
      </c>
      <c r="F235" t="s">
        <v>2</v>
      </c>
      <c r="G235" t="s">
        <v>341</v>
      </c>
      <c r="H235" t="s">
        <v>4</v>
      </c>
      <c r="I235" t="s">
        <v>548</v>
      </c>
      <c r="J235" s="2">
        <v>41153</v>
      </c>
      <c r="K235" s="3">
        <v>971859</v>
      </c>
      <c r="L235" s="3">
        <v>-417938</v>
      </c>
      <c r="M235" s="3">
        <v>553921</v>
      </c>
      <c r="N235" s="3">
        <v>0</v>
      </c>
      <c r="O235" s="3">
        <v>-16887</v>
      </c>
      <c r="P235" s="3">
        <v>0</v>
      </c>
      <c r="Q235" s="3">
        <v>0</v>
      </c>
      <c r="R235" s="3">
        <v>537034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-434825</v>
      </c>
      <c r="Z235" s="3">
        <v>971859</v>
      </c>
      <c r="AA235" t="s">
        <v>6</v>
      </c>
      <c r="AB235" t="s">
        <v>389</v>
      </c>
    </row>
    <row r="236" spans="1:28">
      <c r="A236" t="s">
        <v>549</v>
      </c>
      <c r="B236" t="s">
        <v>1</v>
      </c>
      <c r="C236">
        <v>30011570</v>
      </c>
      <c r="D236">
        <v>19</v>
      </c>
      <c r="E236" t="s">
        <v>3319</v>
      </c>
      <c r="F236" t="s">
        <v>2</v>
      </c>
      <c r="G236" t="s">
        <v>341</v>
      </c>
      <c r="H236" t="s">
        <v>4</v>
      </c>
      <c r="I236" t="s">
        <v>550</v>
      </c>
      <c r="J236" s="2">
        <v>41153</v>
      </c>
      <c r="K236" s="3">
        <v>226576</v>
      </c>
      <c r="L236" s="3">
        <v>-114927.02</v>
      </c>
      <c r="M236" s="3">
        <v>111648.98</v>
      </c>
      <c r="N236" s="3">
        <v>0</v>
      </c>
      <c r="O236" s="3">
        <v>-3344</v>
      </c>
      <c r="P236" s="3">
        <v>0</v>
      </c>
      <c r="Q236" s="3">
        <v>0</v>
      </c>
      <c r="R236" s="3">
        <v>108304.98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-118271.02</v>
      </c>
      <c r="Z236" s="3">
        <v>226576</v>
      </c>
      <c r="AA236" t="s">
        <v>6</v>
      </c>
      <c r="AB236" t="s">
        <v>389</v>
      </c>
    </row>
    <row r="237" spans="1:28">
      <c r="A237" t="s">
        <v>551</v>
      </c>
      <c r="B237" t="s">
        <v>1</v>
      </c>
      <c r="C237">
        <v>30011580</v>
      </c>
      <c r="D237">
        <v>19</v>
      </c>
      <c r="E237" t="s">
        <v>3319</v>
      </c>
      <c r="F237" t="s">
        <v>2</v>
      </c>
      <c r="G237" t="s">
        <v>341</v>
      </c>
      <c r="H237" t="s">
        <v>4</v>
      </c>
      <c r="I237" t="s">
        <v>552</v>
      </c>
      <c r="J237" s="2">
        <v>41153</v>
      </c>
      <c r="K237" s="3">
        <v>226576</v>
      </c>
      <c r="L237" s="3">
        <v>-114927.02</v>
      </c>
      <c r="M237" s="3">
        <v>111648.98</v>
      </c>
      <c r="N237" s="3">
        <v>0</v>
      </c>
      <c r="O237" s="3">
        <v>-3344</v>
      </c>
      <c r="P237" s="3">
        <v>0</v>
      </c>
      <c r="Q237" s="3">
        <v>0</v>
      </c>
      <c r="R237" s="3">
        <v>108304.98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-118271.02</v>
      </c>
      <c r="Z237" s="3">
        <v>226576</v>
      </c>
      <c r="AA237" t="s">
        <v>6</v>
      </c>
      <c r="AB237" t="s">
        <v>389</v>
      </c>
    </row>
    <row r="238" spans="1:28">
      <c r="A238" t="s">
        <v>553</v>
      </c>
      <c r="B238" t="s">
        <v>1</v>
      </c>
      <c r="C238">
        <v>30011590</v>
      </c>
      <c r="D238">
        <v>19</v>
      </c>
      <c r="E238" t="s">
        <v>3319</v>
      </c>
      <c r="F238" t="s">
        <v>2</v>
      </c>
      <c r="G238" t="s">
        <v>341</v>
      </c>
      <c r="H238" t="s">
        <v>4</v>
      </c>
      <c r="I238" t="s">
        <v>554</v>
      </c>
      <c r="J238" s="2">
        <v>41153</v>
      </c>
      <c r="K238" s="3">
        <v>226576</v>
      </c>
      <c r="L238" s="3">
        <v>-114927.02</v>
      </c>
      <c r="M238" s="3">
        <v>111648.98</v>
      </c>
      <c r="N238" s="3">
        <v>0</v>
      </c>
      <c r="O238" s="3">
        <v>-3344</v>
      </c>
      <c r="P238" s="3">
        <v>0</v>
      </c>
      <c r="Q238" s="3">
        <v>0</v>
      </c>
      <c r="R238" s="3">
        <v>108304.98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-118271.02</v>
      </c>
      <c r="Z238" s="3">
        <v>226576</v>
      </c>
      <c r="AA238" t="s">
        <v>6</v>
      </c>
      <c r="AB238" t="s">
        <v>389</v>
      </c>
    </row>
    <row r="239" spans="1:28">
      <c r="A239" t="s">
        <v>555</v>
      </c>
      <c r="B239" t="s">
        <v>1</v>
      </c>
      <c r="C239">
        <v>30011600</v>
      </c>
      <c r="D239">
        <v>19</v>
      </c>
      <c r="E239" t="s">
        <v>3319</v>
      </c>
      <c r="F239" t="s">
        <v>2</v>
      </c>
      <c r="G239" t="s">
        <v>341</v>
      </c>
      <c r="H239" t="s">
        <v>4</v>
      </c>
      <c r="I239" t="s">
        <v>556</v>
      </c>
      <c r="J239" s="2">
        <v>41153</v>
      </c>
      <c r="K239" s="3">
        <v>236965</v>
      </c>
      <c r="L239" s="3">
        <v>-120199.54</v>
      </c>
      <c r="M239" s="3">
        <v>116765.46</v>
      </c>
      <c r="N239" s="3">
        <v>0</v>
      </c>
      <c r="O239" s="3">
        <v>-3497</v>
      </c>
      <c r="P239" s="3">
        <v>0</v>
      </c>
      <c r="Q239" s="3">
        <v>0</v>
      </c>
      <c r="R239" s="3">
        <v>113268.46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-123696.54</v>
      </c>
      <c r="Z239" s="3">
        <v>236965</v>
      </c>
      <c r="AA239" t="s">
        <v>6</v>
      </c>
      <c r="AB239" t="s">
        <v>389</v>
      </c>
    </row>
    <row r="240" spans="1:28">
      <c r="A240" t="s">
        <v>557</v>
      </c>
      <c r="B240" t="s">
        <v>1</v>
      </c>
      <c r="C240">
        <v>30011610</v>
      </c>
      <c r="D240">
        <v>19</v>
      </c>
      <c r="E240" t="s">
        <v>3319</v>
      </c>
      <c r="F240" t="s">
        <v>2</v>
      </c>
      <c r="G240" t="s">
        <v>341</v>
      </c>
      <c r="H240" t="s">
        <v>4</v>
      </c>
      <c r="I240" t="s">
        <v>75</v>
      </c>
      <c r="J240" s="2">
        <v>41153</v>
      </c>
      <c r="K240" s="3">
        <v>334258</v>
      </c>
      <c r="L240" s="3">
        <v>-169547.4</v>
      </c>
      <c r="M240" s="3">
        <v>164710.6</v>
      </c>
      <c r="N240" s="3">
        <v>0</v>
      </c>
      <c r="O240" s="3">
        <v>-4933</v>
      </c>
      <c r="P240" s="3">
        <v>0</v>
      </c>
      <c r="Q240" s="3">
        <v>0</v>
      </c>
      <c r="R240" s="3">
        <v>159777.60000000001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-174480.4</v>
      </c>
      <c r="Z240" s="3">
        <v>334258</v>
      </c>
      <c r="AA240" t="s">
        <v>6</v>
      </c>
      <c r="AB240" t="s">
        <v>389</v>
      </c>
    </row>
    <row r="241" spans="1:28">
      <c r="A241" t="s">
        <v>558</v>
      </c>
      <c r="B241" t="s">
        <v>1</v>
      </c>
      <c r="C241">
        <v>30011620</v>
      </c>
      <c r="D241">
        <v>19</v>
      </c>
      <c r="E241" t="s">
        <v>3319</v>
      </c>
      <c r="F241" t="s">
        <v>2</v>
      </c>
      <c r="G241" t="s">
        <v>341</v>
      </c>
      <c r="H241" t="s">
        <v>4</v>
      </c>
      <c r="I241" t="s">
        <v>76</v>
      </c>
      <c r="J241" s="2">
        <v>41153</v>
      </c>
      <c r="K241" s="3">
        <v>12983</v>
      </c>
      <c r="L241" s="3">
        <v>-6583.74</v>
      </c>
      <c r="M241" s="3">
        <v>6399.26</v>
      </c>
      <c r="N241" s="3">
        <v>0</v>
      </c>
      <c r="O241" s="3">
        <v>-192</v>
      </c>
      <c r="P241" s="3">
        <v>0</v>
      </c>
      <c r="Q241" s="3">
        <v>0</v>
      </c>
      <c r="R241" s="3">
        <v>6207.26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-6775.74</v>
      </c>
      <c r="Z241" s="3">
        <v>12983</v>
      </c>
      <c r="AA241" t="s">
        <v>6</v>
      </c>
      <c r="AB241" t="s">
        <v>389</v>
      </c>
    </row>
    <row r="242" spans="1:28">
      <c r="A242" t="s">
        <v>559</v>
      </c>
      <c r="B242" t="s">
        <v>1</v>
      </c>
      <c r="C242">
        <v>30011630</v>
      </c>
      <c r="D242">
        <v>19</v>
      </c>
      <c r="E242" t="s">
        <v>3319</v>
      </c>
      <c r="F242" t="s">
        <v>2</v>
      </c>
      <c r="G242" t="s">
        <v>341</v>
      </c>
      <c r="H242" t="s">
        <v>4</v>
      </c>
      <c r="I242" t="s">
        <v>77</v>
      </c>
      <c r="J242" s="2">
        <v>41153</v>
      </c>
      <c r="K242" s="3">
        <v>409014</v>
      </c>
      <c r="L242" s="3">
        <v>-207464.25</v>
      </c>
      <c r="M242" s="3">
        <v>201549.75</v>
      </c>
      <c r="N242" s="3">
        <v>0</v>
      </c>
      <c r="O242" s="3">
        <v>-6037</v>
      </c>
      <c r="P242" s="3">
        <v>0</v>
      </c>
      <c r="Q242" s="3">
        <v>0</v>
      </c>
      <c r="R242" s="3">
        <v>195512.75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-213501.25</v>
      </c>
      <c r="Z242" s="3">
        <v>409014</v>
      </c>
      <c r="AA242" t="s">
        <v>6</v>
      </c>
      <c r="AB242" t="s">
        <v>389</v>
      </c>
    </row>
    <row r="243" spans="1:28">
      <c r="A243" t="s">
        <v>560</v>
      </c>
      <c r="B243" t="s">
        <v>1</v>
      </c>
      <c r="C243">
        <v>30011640</v>
      </c>
      <c r="D243">
        <v>19</v>
      </c>
      <c r="E243" t="s">
        <v>3319</v>
      </c>
      <c r="F243" t="s">
        <v>2</v>
      </c>
      <c r="G243" t="s">
        <v>341</v>
      </c>
      <c r="H243" t="s">
        <v>4</v>
      </c>
      <c r="I243" t="s">
        <v>78</v>
      </c>
      <c r="J243" s="2">
        <v>41153</v>
      </c>
      <c r="K243" s="3">
        <v>450705</v>
      </c>
      <c r="L243" s="3">
        <v>-228614.7</v>
      </c>
      <c r="M243" s="3">
        <v>222090.3</v>
      </c>
      <c r="N243" s="3">
        <v>0</v>
      </c>
      <c r="O243" s="3">
        <v>-6652</v>
      </c>
      <c r="P243" s="3">
        <v>0</v>
      </c>
      <c r="Q243" s="3">
        <v>0</v>
      </c>
      <c r="R243" s="3">
        <v>215438.3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-235266.7</v>
      </c>
      <c r="Z243" s="3">
        <v>450705</v>
      </c>
      <c r="AA243" t="s">
        <v>6</v>
      </c>
      <c r="AB243" t="s">
        <v>389</v>
      </c>
    </row>
    <row r="244" spans="1:28">
      <c r="A244" t="s">
        <v>561</v>
      </c>
      <c r="B244" t="s">
        <v>1</v>
      </c>
      <c r="C244">
        <v>30011650</v>
      </c>
      <c r="D244">
        <v>19</v>
      </c>
      <c r="E244" t="s">
        <v>3319</v>
      </c>
      <c r="F244" t="s">
        <v>2</v>
      </c>
      <c r="G244" t="s">
        <v>341</v>
      </c>
      <c r="H244" t="s">
        <v>4</v>
      </c>
      <c r="I244" t="s">
        <v>79</v>
      </c>
      <c r="J244" s="2">
        <v>41153</v>
      </c>
      <c r="K244" s="3">
        <v>244117</v>
      </c>
      <c r="L244" s="3">
        <v>-123826.28</v>
      </c>
      <c r="M244" s="3">
        <v>120290.72</v>
      </c>
      <c r="N244" s="3">
        <v>0</v>
      </c>
      <c r="O244" s="3">
        <v>-3603</v>
      </c>
      <c r="P244" s="3">
        <v>0</v>
      </c>
      <c r="Q244" s="3">
        <v>0</v>
      </c>
      <c r="R244" s="3">
        <v>116687.72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-127429.28</v>
      </c>
      <c r="Z244" s="3">
        <v>244117</v>
      </c>
      <c r="AA244" t="s">
        <v>6</v>
      </c>
      <c r="AB244" t="s">
        <v>389</v>
      </c>
    </row>
    <row r="245" spans="1:28">
      <c r="A245" t="s">
        <v>562</v>
      </c>
      <c r="B245" t="s">
        <v>1</v>
      </c>
      <c r="C245">
        <v>30011660</v>
      </c>
      <c r="D245">
        <v>19</v>
      </c>
      <c r="E245" t="s">
        <v>3319</v>
      </c>
      <c r="F245" t="s">
        <v>2</v>
      </c>
      <c r="G245" t="s">
        <v>341</v>
      </c>
      <c r="H245" t="s">
        <v>4</v>
      </c>
      <c r="I245" t="s">
        <v>80</v>
      </c>
      <c r="J245" s="2">
        <v>41153</v>
      </c>
      <c r="K245" s="3">
        <v>19182</v>
      </c>
      <c r="L245" s="3">
        <v>-9728.0400000000009</v>
      </c>
      <c r="M245" s="3">
        <v>9453.9599999999991</v>
      </c>
      <c r="N245" s="3">
        <v>0</v>
      </c>
      <c r="O245" s="3">
        <v>-283</v>
      </c>
      <c r="P245" s="3">
        <v>0</v>
      </c>
      <c r="Q245" s="3">
        <v>0</v>
      </c>
      <c r="R245" s="3">
        <v>9170.9599999999991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-10011.040000000001</v>
      </c>
      <c r="Z245" s="3">
        <v>19182</v>
      </c>
      <c r="AA245" t="s">
        <v>6</v>
      </c>
      <c r="AB245" t="s">
        <v>389</v>
      </c>
    </row>
    <row r="246" spans="1:28">
      <c r="A246" t="s">
        <v>563</v>
      </c>
      <c r="B246" t="s">
        <v>1</v>
      </c>
      <c r="C246">
        <v>30011670</v>
      </c>
      <c r="D246">
        <v>19</v>
      </c>
      <c r="E246" t="s">
        <v>3319</v>
      </c>
      <c r="F246" t="s">
        <v>2</v>
      </c>
      <c r="G246" t="s">
        <v>341</v>
      </c>
      <c r="H246" t="s">
        <v>4</v>
      </c>
      <c r="I246" t="s">
        <v>81</v>
      </c>
      <c r="J246" s="2">
        <v>41153</v>
      </c>
      <c r="K246" s="3">
        <v>45186</v>
      </c>
      <c r="L246" s="3">
        <v>-22324.16</v>
      </c>
      <c r="M246" s="3">
        <v>22861.84</v>
      </c>
      <c r="N246" s="3">
        <v>0</v>
      </c>
      <c r="O246" s="3">
        <v>-687</v>
      </c>
      <c r="P246" s="3">
        <v>0</v>
      </c>
      <c r="Q246" s="3">
        <v>0</v>
      </c>
      <c r="R246" s="3">
        <v>22174.84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-23011.16</v>
      </c>
      <c r="Z246" s="3">
        <v>45186</v>
      </c>
      <c r="AA246" t="s">
        <v>6</v>
      </c>
      <c r="AB246" t="s">
        <v>389</v>
      </c>
    </row>
    <row r="247" spans="1:28">
      <c r="A247" t="s">
        <v>564</v>
      </c>
      <c r="B247" t="s">
        <v>1</v>
      </c>
      <c r="C247">
        <v>30011680</v>
      </c>
      <c r="D247">
        <v>19</v>
      </c>
      <c r="E247" t="s">
        <v>3319</v>
      </c>
      <c r="F247" t="s">
        <v>2</v>
      </c>
      <c r="G247" t="s">
        <v>341</v>
      </c>
      <c r="H247" t="s">
        <v>4</v>
      </c>
      <c r="I247" t="s">
        <v>92</v>
      </c>
      <c r="J247" s="2">
        <v>41153</v>
      </c>
      <c r="K247" s="3">
        <v>47205</v>
      </c>
      <c r="L247" s="3">
        <v>-23551.75</v>
      </c>
      <c r="M247" s="3">
        <v>23653.25</v>
      </c>
      <c r="N247" s="3">
        <v>0</v>
      </c>
      <c r="O247" s="3">
        <v>-710</v>
      </c>
      <c r="P247" s="3">
        <v>0</v>
      </c>
      <c r="Q247" s="3">
        <v>0</v>
      </c>
      <c r="R247" s="3">
        <v>22943.25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-24261.75</v>
      </c>
      <c r="Z247" s="3">
        <v>47205</v>
      </c>
      <c r="AA247" t="s">
        <v>6</v>
      </c>
      <c r="AB247" t="s">
        <v>389</v>
      </c>
    </row>
    <row r="248" spans="1:28">
      <c r="A248" t="s">
        <v>565</v>
      </c>
      <c r="B248" t="s">
        <v>1</v>
      </c>
      <c r="C248">
        <v>30011690</v>
      </c>
      <c r="D248">
        <v>19</v>
      </c>
      <c r="E248" t="s">
        <v>3319</v>
      </c>
      <c r="F248" t="s">
        <v>2</v>
      </c>
      <c r="G248" t="s">
        <v>341</v>
      </c>
      <c r="H248" t="s">
        <v>4</v>
      </c>
      <c r="I248" t="s">
        <v>94</v>
      </c>
      <c r="J248" s="2">
        <v>41153</v>
      </c>
      <c r="K248" s="3">
        <v>1942904</v>
      </c>
      <c r="L248" s="3">
        <v>-985456.46</v>
      </c>
      <c r="M248" s="3">
        <v>957447.54</v>
      </c>
      <c r="N248" s="3">
        <v>0</v>
      </c>
      <c r="O248" s="3">
        <v>-28677</v>
      </c>
      <c r="P248" s="3">
        <v>0</v>
      </c>
      <c r="Q248" s="3">
        <v>0</v>
      </c>
      <c r="R248" s="3">
        <v>928770.54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-1014133.46</v>
      </c>
      <c r="Z248" s="3">
        <v>1942904</v>
      </c>
      <c r="AA248" t="s">
        <v>6</v>
      </c>
      <c r="AB248" t="s">
        <v>389</v>
      </c>
    </row>
    <row r="249" spans="1:28">
      <c r="A249" t="s">
        <v>566</v>
      </c>
      <c r="B249" t="s">
        <v>1</v>
      </c>
      <c r="C249">
        <v>30011700</v>
      </c>
      <c r="D249">
        <v>19</v>
      </c>
      <c r="E249" t="s">
        <v>3319</v>
      </c>
      <c r="F249" t="s">
        <v>2</v>
      </c>
      <c r="G249" t="s">
        <v>341</v>
      </c>
      <c r="H249" t="s">
        <v>4</v>
      </c>
      <c r="I249" t="s">
        <v>567</v>
      </c>
      <c r="J249" s="2">
        <v>41153</v>
      </c>
      <c r="K249" s="3">
        <v>7046798</v>
      </c>
      <c r="L249" s="3">
        <v>-3564543.7</v>
      </c>
      <c r="M249" s="3">
        <v>3482254.3</v>
      </c>
      <c r="N249" s="3">
        <v>0</v>
      </c>
      <c r="O249" s="3">
        <v>-105328</v>
      </c>
      <c r="P249" s="3">
        <v>0</v>
      </c>
      <c r="Q249" s="3">
        <v>0</v>
      </c>
      <c r="R249" s="3">
        <v>3376926.3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-3669871.7</v>
      </c>
      <c r="Z249" s="3">
        <v>7046798</v>
      </c>
      <c r="AA249" t="s">
        <v>6</v>
      </c>
      <c r="AB249" t="s">
        <v>389</v>
      </c>
    </row>
    <row r="250" spans="1:28">
      <c r="A250" t="s">
        <v>566</v>
      </c>
      <c r="B250" t="s">
        <v>30</v>
      </c>
      <c r="C250">
        <v>30011701</v>
      </c>
      <c r="D250">
        <v>19</v>
      </c>
      <c r="E250" t="s">
        <v>3319</v>
      </c>
      <c r="F250" t="s">
        <v>2</v>
      </c>
      <c r="G250" t="s">
        <v>341</v>
      </c>
      <c r="H250" t="s">
        <v>4</v>
      </c>
      <c r="I250" t="s">
        <v>567</v>
      </c>
      <c r="J250" s="2">
        <v>41153</v>
      </c>
      <c r="K250" s="3">
        <v>932025</v>
      </c>
      <c r="L250" s="3">
        <v>-381266</v>
      </c>
      <c r="M250" s="3">
        <v>550759</v>
      </c>
      <c r="N250" s="3">
        <v>0</v>
      </c>
      <c r="O250" s="3">
        <v>-16851</v>
      </c>
      <c r="P250" s="3">
        <v>0</v>
      </c>
      <c r="Q250" s="3">
        <v>0</v>
      </c>
      <c r="R250" s="3">
        <v>533908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-398117</v>
      </c>
      <c r="Z250" s="3">
        <v>932025</v>
      </c>
      <c r="AA250" t="s">
        <v>6</v>
      </c>
      <c r="AB250" t="s">
        <v>389</v>
      </c>
    </row>
    <row r="251" spans="1:28">
      <c r="A251" t="s">
        <v>568</v>
      </c>
      <c r="B251" t="s">
        <v>1</v>
      </c>
      <c r="C251">
        <v>30011710</v>
      </c>
      <c r="D251">
        <v>19</v>
      </c>
      <c r="E251" t="s">
        <v>3319</v>
      </c>
      <c r="F251" t="s">
        <v>2</v>
      </c>
      <c r="G251" t="s">
        <v>341</v>
      </c>
      <c r="H251" t="s">
        <v>4</v>
      </c>
      <c r="I251" t="s">
        <v>95</v>
      </c>
      <c r="J251" s="2">
        <v>41153</v>
      </c>
      <c r="K251" s="3">
        <v>265583</v>
      </c>
      <c r="L251" s="3">
        <v>-134711.69</v>
      </c>
      <c r="M251" s="3">
        <v>130871.31</v>
      </c>
      <c r="N251" s="3">
        <v>0</v>
      </c>
      <c r="O251" s="3">
        <v>-3920</v>
      </c>
      <c r="P251" s="3">
        <v>0</v>
      </c>
      <c r="Q251" s="3">
        <v>0</v>
      </c>
      <c r="R251" s="3">
        <v>126951.31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-138631.69</v>
      </c>
      <c r="Z251" s="3">
        <v>265583</v>
      </c>
      <c r="AA251" t="s">
        <v>6</v>
      </c>
      <c r="AB251" t="s">
        <v>389</v>
      </c>
    </row>
    <row r="252" spans="1:28">
      <c r="A252" t="s">
        <v>569</v>
      </c>
      <c r="B252" t="s">
        <v>1</v>
      </c>
      <c r="C252">
        <v>30011720</v>
      </c>
      <c r="D252">
        <v>19</v>
      </c>
      <c r="E252" t="s">
        <v>3319</v>
      </c>
      <c r="F252" t="s">
        <v>2</v>
      </c>
      <c r="G252" t="s">
        <v>341</v>
      </c>
      <c r="H252" t="s">
        <v>4</v>
      </c>
      <c r="I252" t="s">
        <v>96</v>
      </c>
      <c r="J252" s="2">
        <v>41153</v>
      </c>
      <c r="K252" s="3">
        <v>401075</v>
      </c>
      <c r="L252" s="3">
        <v>-203440.44</v>
      </c>
      <c r="M252" s="3">
        <v>197634.56</v>
      </c>
      <c r="N252" s="3">
        <v>0</v>
      </c>
      <c r="O252" s="3">
        <v>-5919</v>
      </c>
      <c r="P252" s="3">
        <v>0</v>
      </c>
      <c r="Q252" s="3">
        <v>0</v>
      </c>
      <c r="R252" s="3">
        <v>191715.56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-209359.44</v>
      </c>
      <c r="Z252" s="3">
        <v>401075</v>
      </c>
      <c r="AA252" t="s">
        <v>6</v>
      </c>
      <c r="AB252" t="s">
        <v>389</v>
      </c>
    </row>
    <row r="253" spans="1:28">
      <c r="A253" t="s">
        <v>570</v>
      </c>
      <c r="B253" t="s">
        <v>1</v>
      </c>
      <c r="C253">
        <v>30011730</v>
      </c>
      <c r="D253">
        <v>19</v>
      </c>
      <c r="E253" t="s">
        <v>3319</v>
      </c>
      <c r="F253" t="s">
        <v>2</v>
      </c>
      <c r="G253" t="s">
        <v>341</v>
      </c>
      <c r="H253" t="s">
        <v>4</v>
      </c>
      <c r="I253" t="s">
        <v>97</v>
      </c>
      <c r="J253" s="2">
        <v>41153</v>
      </c>
      <c r="K253" s="3">
        <v>395801</v>
      </c>
      <c r="L253" s="3">
        <v>-200761.97</v>
      </c>
      <c r="M253" s="3">
        <v>195039.03</v>
      </c>
      <c r="N253" s="3">
        <v>0</v>
      </c>
      <c r="O253" s="3">
        <v>-5842</v>
      </c>
      <c r="P253" s="3">
        <v>0</v>
      </c>
      <c r="Q253" s="3">
        <v>0</v>
      </c>
      <c r="R253" s="3">
        <v>189197.03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-206603.97</v>
      </c>
      <c r="Z253" s="3">
        <v>395801</v>
      </c>
      <c r="AA253" t="s">
        <v>6</v>
      </c>
      <c r="AB253" t="s">
        <v>389</v>
      </c>
    </row>
    <row r="254" spans="1:28">
      <c r="A254" t="s">
        <v>571</v>
      </c>
      <c r="B254" t="s">
        <v>1</v>
      </c>
      <c r="C254">
        <v>30011740</v>
      </c>
      <c r="D254">
        <v>19</v>
      </c>
      <c r="E254" t="s">
        <v>3319</v>
      </c>
      <c r="F254" t="s">
        <v>2</v>
      </c>
      <c r="G254" t="s">
        <v>341</v>
      </c>
      <c r="H254" t="s">
        <v>4</v>
      </c>
      <c r="I254" t="s">
        <v>98</v>
      </c>
      <c r="J254" s="2">
        <v>41153</v>
      </c>
      <c r="K254" s="3">
        <v>397119</v>
      </c>
      <c r="L254" s="3">
        <v>-201431.27</v>
      </c>
      <c r="M254" s="3">
        <v>195687.73</v>
      </c>
      <c r="N254" s="3">
        <v>0</v>
      </c>
      <c r="O254" s="3">
        <v>-5861</v>
      </c>
      <c r="P254" s="3">
        <v>0</v>
      </c>
      <c r="Q254" s="3">
        <v>0</v>
      </c>
      <c r="R254" s="3">
        <v>189826.73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-207292.27</v>
      </c>
      <c r="Z254" s="3">
        <v>397119</v>
      </c>
      <c r="AA254" t="s">
        <v>6</v>
      </c>
      <c r="AB254" t="s">
        <v>389</v>
      </c>
    </row>
    <row r="255" spans="1:28">
      <c r="A255" t="s">
        <v>572</v>
      </c>
      <c r="B255" t="s">
        <v>1</v>
      </c>
      <c r="C255">
        <v>30011750</v>
      </c>
      <c r="D255">
        <v>19</v>
      </c>
      <c r="E255" t="s">
        <v>3319</v>
      </c>
      <c r="F255" t="s">
        <v>2</v>
      </c>
      <c r="G255" t="s">
        <v>341</v>
      </c>
      <c r="H255" t="s">
        <v>4</v>
      </c>
      <c r="I255" t="s">
        <v>99</v>
      </c>
      <c r="J255" s="2">
        <v>41153</v>
      </c>
      <c r="K255" s="3">
        <v>399757</v>
      </c>
      <c r="L255" s="3">
        <v>-202771.14</v>
      </c>
      <c r="M255" s="3">
        <v>196985.86</v>
      </c>
      <c r="N255" s="3">
        <v>0</v>
      </c>
      <c r="O255" s="3">
        <v>-5900</v>
      </c>
      <c r="P255" s="3">
        <v>0</v>
      </c>
      <c r="Q255" s="3">
        <v>0</v>
      </c>
      <c r="R255" s="3">
        <v>191085.86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-208671.14</v>
      </c>
      <c r="Z255" s="3">
        <v>399757</v>
      </c>
      <c r="AA255" t="s">
        <v>6</v>
      </c>
      <c r="AB255" t="s">
        <v>389</v>
      </c>
    </row>
    <row r="256" spans="1:28">
      <c r="A256" t="s">
        <v>573</v>
      </c>
      <c r="B256" t="s">
        <v>1</v>
      </c>
      <c r="C256">
        <v>30011760</v>
      </c>
      <c r="D256">
        <v>19</v>
      </c>
      <c r="E256" t="s">
        <v>3319</v>
      </c>
      <c r="F256" t="s">
        <v>2</v>
      </c>
      <c r="G256" t="s">
        <v>341</v>
      </c>
      <c r="H256" t="s">
        <v>4</v>
      </c>
      <c r="I256" t="s">
        <v>100</v>
      </c>
      <c r="J256" s="2">
        <v>41153</v>
      </c>
      <c r="K256" s="3">
        <v>183506</v>
      </c>
      <c r="L256" s="3">
        <v>-93083.44</v>
      </c>
      <c r="M256" s="3">
        <v>90422.56</v>
      </c>
      <c r="N256" s="3">
        <v>0</v>
      </c>
      <c r="O256" s="3">
        <v>-2708</v>
      </c>
      <c r="P256" s="3">
        <v>0</v>
      </c>
      <c r="Q256" s="3">
        <v>0</v>
      </c>
      <c r="R256" s="3">
        <v>87714.559999999998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-95791.44</v>
      </c>
      <c r="Z256" s="3">
        <v>183506</v>
      </c>
      <c r="AA256" t="s">
        <v>6</v>
      </c>
      <c r="AB256" t="s">
        <v>389</v>
      </c>
    </row>
    <row r="257" spans="1:28">
      <c r="A257" t="s">
        <v>574</v>
      </c>
      <c r="B257" t="s">
        <v>1</v>
      </c>
      <c r="C257">
        <v>30011770</v>
      </c>
      <c r="D257">
        <v>19</v>
      </c>
      <c r="E257" t="s">
        <v>3319</v>
      </c>
      <c r="F257" t="s">
        <v>2</v>
      </c>
      <c r="G257" t="s">
        <v>341</v>
      </c>
      <c r="H257" t="s">
        <v>4</v>
      </c>
      <c r="I257" t="s">
        <v>101</v>
      </c>
      <c r="J257" s="2">
        <v>41153</v>
      </c>
      <c r="K257" s="3">
        <v>183506</v>
      </c>
      <c r="L257" s="3">
        <v>-93083.44</v>
      </c>
      <c r="M257" s="3">
        <v>90422.56</v>
      </c>
      <c r="N257" s="3">
        <v>0</v>
      </c>
      <c r="O257" s="3">
        <v>-2708</v>
      </c>
      <c r="P257" s="3">
        <v>0</v>
      </c>
      <c r="Q257" s="3">
        <v>0</v>
      </c>
      <c r="R257" s="3">
        <v>87714.559999999998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-95791.44</v>
      </c>
      <c r="Z257" s="3">
        <v>183506</v>
      </c>
      <c r="AA257" t="s">
        <v>6</v>
      </c>
      <c r="AB257" t="s">
        <v>389</v>
      </c>
    </row>
    <row r="258" spans="1:28">
      <c r="A258" t="s">
        <v>575</v>
      </c>
      <c r="B258" t="s">
        <v>1</v>
      </c>
      <c r="C258">
        <v>30011780</v>
      </c>
      <c r="D258">
        <v>19</v>
      </c>
      <c r="E258" t="s">
        <v>3319</v>
      </c>
      <c r="F258" t="s">
        <v>2</v>
      </c>
      <c r="G258" t="s">
        <v>341</v>
      </c>
      <c r="H258" t="s">
        <v>4</v>
      </c>
      <c r="I258" t="s">
        <v>102</v>
      </c>
      <c r="J258" s="2">
        <v>41153</v>
      </c>
      <c r="K258" s="3">
        <v>183506</v>
      </c>
      <c r="L258" s="3">
        <v>-93083.44</v>
      </c>
      <c r="M258" s="3">
        <v>90422.56</v>
      </c>
      <c r="N258" s="3">
        <v>0</v>
      </c>
      <c r="O258" s="3">
        <v>-2708</v>
      </c>
      <c r="P258" s="3">
        <v>0</v>
      </c>
      <c r="Q258" s="3">
        <v>0</v>
      </c>
      <c r="R258" s="3">
        <v>87714.559999999998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-95791.44</v>
      </c>
      <c r="Z258" s="3">
        <v>183506</v>
      </c>
      <c r="AA258" t="s">
        <v>6</v>
      </c>
      <c r="AB258" t="s">
        <v>389</v>
      </c>
    </row>
    <row r="259" spans="1:28">
      <c r="A259" t="s">
        <v>576</v>
      </c>
      <c r="B259" t="s">
        <v>1</v>
      </c>
      <c r="C259">
        <v>30011790</v>
      </c>
      <c r="D259">
        <v>19</v>
      </c>
      <c r="E259" t="s">
        <v>3319</v>
      </c>
      <c r="F259" t="s">
        <v>2</v>
      </c>
      <c r="G259" t="s">
        <v>341</v>
      </c>
      <c r="H259" t="s">
        <v>4</v>
      </c>
      <c r="I259" t="s">
        <v>103</v>
      </c>
      <c r="J259" s="2">
        <v>41153</v>
      </c>
      <c r="K259" s="3">
        <v>171709</v>
      </c>
      <c r="L259" s="3">
        <v>-87096.05</v>
      </c>
      <c r="M259" s="3">
        <v>84612.95</v>
      </c>
      <c r="N259" s="3">
        <v>0</v>
      </c>
      <c r="O259" s="3">
        <v>-2534</v>
      </c>
      <c r="P259" s="3">
        <v>0</v>
      </c>
      <c r="Q259" s="3">
        <v>0</v>
      </c>
      <c r="R259" s="3">
        <v>82078.95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-89630.05</v>
      </c>
      <c r="Z259" s="3">
        <v>171709</v>
      </c>
      <c r="AA259" t="s">
        <v>6</v>
      </c>
      <c r="AB259" t="s">
        <v>389</v>
      </c>
    </row>
    <row r="260" spans="1:28">
      <c r="A260" t="s">
        <v>577</v>
      </c>
      <c r="B260" t="s">
        <v>1</v>
      </c>
      <c r="C260">
        <v>30011800</v>
      </c>
      <c r="D260">
        <v>19</v>
      </c>
      <c r="E260" t="s">
        <v>3319</v>
      </c>
      <c r="F260" t="s">
        <v>2</v>
      </c>
      <c r="G260" t="s">
        <v>341</v>
      </c>
      <c r="H260" t="s">
        <v>4</v>
      </c>
      <c r="I260" t="s">
        <v>104</v>
      </c>
      <c r="J260" s="2">
        <v>41153</v>
      </c>
      <c r="K260" s="3">
        <v>507217</v>
      </c>
      <c r="L260" s="3">
        <v>-481856.01</v>
      </c>
      <c r="M260" s="3">
        <v>25360.99</v>
      </c>
      <c r="N260" s="3">
        <v>0</v>
      </c>
      <c r="O260" s="3">
        <v>0</v>
      </c>
      <c r="P260" s="3">
        <v>0</v>
      </c>
      <c r="Q260" s="3">
        <v>0</v>
      </c>
      <c r="R260" s="3">
        <v>25360.99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-481856.01</v>
      </c>
      <c r="Z260" s="3">
        <v>507217</v>
      </c>
      <c r="AA260" t="s">
        <v>6</v>
      </c>
      <c r="AB260" t="s">
        <v>389</v>
      </c>
    </row>
    <row r="261" spans="1:28">
      <c r="A261" t="s">
        <v>578</v>
      </c>
      <c r="B261" t="s">
        <v>1</v>
      </c>
      <c r="C261">
        <v>30011810</v>
      </c>
      <c r="D261">
        <v>19</v>
      </c>
      <c r="E261" t="s">
        <v>3319</v>
      </c>
      <c r="F261" t="s">
        <v>2</v>
      </c>
      <c r="G261" t="s">
        <v>341</v>
      </c>
      <c r="H261" t="s">
        <v>4</v>
      </c>
      <c r="I261" t="s">
        <v>105</v>
      </c>
      <c r="J261" s="2">
        <v>41153</v>
      </c>
      <c r="K261" s="3">
        <v>467033</v>
      </c>
      <c r="L261" s="3">
        <v>-443681.13</v>
      </c>
      <c r="M261" s="3">
        <v>23351.87</v>
      </c>
      <c r="N261" s="3">
        <v>0</v>
      </c>
      <c r="O261" s="3">
        <v>0</v>
      </c>
      <c r="P261" s="3">
        <v>0</v>
      </c>
      <c r="Q261" s="3">
        <v>0</v>
      </c>
      <c r="R261" s="3">
        <v>23351.87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-443681.13</v>
      </c>
      <c r="Z261" s="3">
        <v>467033</v>
      </c>
      <c r="AA261" t="s">
        <v>6</v>
      </c>
      <c r="AB261" t="s">
        <v>389</v>
      </c>
    </row>
    <row r="262" spans="1:28">
      <c r="A262" t="s">
        <v>579</v>
      </c>
      <c r="B262" t="s">
        <v>1</v>
      </c>
      <c r="C262">
        <v>30011820</v>
      </c>
      <c r="D262">
        <v>19</v>
      </c>
      <c r="E262" t="s">
        <v>3319</v>
      </c>
      <c r="F262" t="s">
        <v>2</v>
      </c>
      <c r="G262" t="s">
        <v>341</v>
      </c>
      <c r="H262" t="s">
        <v>4</v>
      </c>
      <c r="I262" t="s">
        <v>106</v>
      </c>
      <c r="J262" s="2">
        <v>41153</v>
      </c>
      <c r="K262" s="3">
        <v>4111783</v>
      </c>
      <c r="L262" s="3">
        <v>-3133451.74</v>
      </c>
      <c r="M262" s="3">
        <v>978331.26</v>
      </c>
      <c r="N262" s="3">
        <v>0</v>
      </c>
      <c r="O262" s="3">
        <v>-113084</v>
      </c>
      <c r="P262" s="3">
        <v>0</v>
      </c>
      <c r="Q262" s="3">
        <v>0</v>
      </c>
      <c r="R262" s="3">
        <v>865247.26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-3246535.74</v>
      </c>
      <c r="Z262" s="3">
        <v>4111783</v>
      </c>
      <c r="AA262" t="s">
        <v>6</v>
      </c>
      <c r="AB262" t="s">
        <v>389</v>
      </c>
    </row>
    <row r="263" spans="1:28">
      <c r="A263" t="s">
        <v>580</v>
      </c>
      <c r="B263" t="s">
        <v>1</v>
      </c>
      <c r="C263">
        <v>30011830</v>
      </c>
      <c r="D263">
        <v>19</v>
      </c>
      <c r="E263" t="s">
        <v>3319</v>
      </c>
      <c r="F263" t="s">
        <v>2</v>
      </c>
      <c r="G263" t="s">
        <v>341</v>
      </c>
      <c r="H263" t="s">
        <v>4</v>
      </c>
      <c r="I263" t="s">
        <v>107</v>
      </c>
      <c r="J263" s="2">
        <v>41153</v>
      </c>
      <c r="K263" s="3">
        <v>4127318</v>
      </c>
      <c r="L263" s="3">
        <v>-2093417.31</v>
      </c>
      <c r="M263" s="3">
        <v>2033900.69</v>
      </c>
      <c r="N263" s="3">
        <v>0</v>
      </c>
      <c r="O263" s="3">
        <v>-60918</v>
      </c>
      <c r="P263" s="3">
        <v>0</v>
      </c>
      <c r="Q263" s="3">
        <v>0</v>
      </c>
      <c r="R263" s="3">
        <v>1972982.69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-2154335.31</v>
      </c>
      <c r="Z263" s="3">
        <v>4127318</v>
      </c>
      <c r="AA263" t="s">
        <v>6</v>
      </c>
      <c r="AB263" t="s">
        <v>389</v>
      </c>
    </row>
    <row r="264" spans="1:28">
      <c r="A264" t="s">
        <v>581</v>
      </c>
      <c r="B264" t="s">
        <v>1</v>
      </c>
      <c r="C264">
        <v>30011840</v>
      </c>
      <c r="D264">
        <v>19</v>
      </c>
      <c r="E264" t="s">
        <v>3319</v>
      </c>
      <c r="F264" t="s">
        <v>2</v>
      </c>
      <c r="G264" t="s">
        <v>341</v>
      </c>
      <c r="H264" t="s">
        <v>4</v>
      </c>
      <c r="I264" t="s">
        <v>108</v>
      </c>
      <c r="J264" s="2">
        <v>41153</v>
      </c>
      <c r="K264" s="3">
        <v>81583</v>
      </c>
      <c r="L264" s="3">
        <v>-77503.81</v>
      </c>
      <c r="M264" s="3">
        <v>4079.19</v>
      </c>
      <c r="N264" s="3">
        <v>0</v>
      </c>
      <c r="O264" s="3">
        <v>0</v>
      </c>
      <c r="P264" s="3">
        <v>0</v>
      </c>
      <c r="Q264" s="3">
        <v>0</v>
      </c>
      <c r="R264" s="3">
        <v>4079.19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-77503.81</v>
      </c>
      <c r="Z264" s="3">
        <v>81583</v>
      </c>
      <c r="AA264" t="s">
        <v>6</v>
      </c>
      <c r="AB264" t="s">
        <v>389</v>
      </c>
    </row>
    <row r="265" spans="1:28">
      <c r="A265" t="s">
        <v>582</v>
      </c>
      <c r="B265" t="s">
        <v>1</v>
      </c>
      <c r="C265">
        <v>30011850</v>
      </c>
      <c r="D265">
        <v>19</v>
      </c>
      <c r="E265" t="s">
        <v>3319</v>
      </c>
      <c r="F265" t="s">
        <v>2</v>
      </c>
      <c r="G265" t="s">
        <v>341</v>
      </c>
      <c r="H265" t="s">
        <v>4</v>
      </c>
      <c r="I265" t="s">
        <v>501</v>
      </c>
      <c r="J265" s="2">
        <v>41153</v>
      </c>
      <c r="K265" s="3">
        <v>109455</v>
      </c>
      <c r="L265" s="3">
        <v>-55510.13</v>
      </c>
      <c r="M265" s="3">
        <v>53944.87</v>
      </c>
      <c r="N265" s="3">
        <v>0</v>
      </c>
      <c r="O265" s="3">
        <v>-1616</v>
      </c>
      <c r="P265" s="3">
        <v>0</v>
      </c>
      <c r="Q265" s="3">
        <v>0</v>
      </c>
      <c r="R265" s="3">
        <v>52328.87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-57126.13</v>
      </c>
      <c r="Z265" s="3">
        <v>109455</v>
      </c>
      <c r="AA265" t="s">
        <v>6</v>
      </c>
      <c r="AB265" t="s">
        <v>389</v>
      </c>
    </row>
    <row r="266" spans="1:28">
      <c r="A266" t="s">
        <v>583</v>
      </c>
      <c r="B266" t="s">
        <v>1</v>
      </c>
      <c r="C266">
        <v>30011860</v>
      </c>
      <c r="D266">
        <v>19</v>
      </c>
      <c r="E266" t="s">
        <v>3319</v>
      </c>
      <c r="F266" t="s">
        <v>2</v>
      </c>
      <c r="G266" t="s">
        <v>341</v>
      </c>
      <c r="H266" t="s">
        <v>4</v>
      </c>
      <c r="I266" t="s">
        <v>110</v>
      </c>
      <c r="J266" s="2">
        <v>41153</v>
      </c>
      <c r="K266" s="3">
        <v>275510</v>
      </c>
      <c r="L266" s="3">
        <v>-261734.5</v>
      </c>
      <c r="M266" s="3">
        <v>13775.5</v>
      </c>
      <c r="N266" s="3">
        <v>0</v>
      </c>
      <c r="O266" s="3">
        <v>0</v>
      </c>
      <c r="P266" s="3">
        <v>0</v>
      </c>
      <c r="Q266" s="3">
        <v>0</v>
      </c>
      <c r="R266" s="3">
        <v>13775.5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-261734.5</v>
      </c>
      <c r="Z266" s="3">
        <v>275510</v>
      </c>
      <c r="AA266" t="s">
        <v>6</v>
      </c>
      <c r="AB266" t="s">
        <v>389</v>
      </c>
    </row>
    <row r="267" spans="1:28">
      <c r="A267" t="s">
        <v>584</v>
      </c>
      <c r="B267" t="s">
        <v>1</v>
      </c>
      <c r="C267">
        <v>30011870</v>
      </c>
      <c r="D267">
        <v>19</v>
      </c>
      <c r="E267" t="s">
        <v>3319</v>
      </c>
      <c r="F267" t="s">
        <v>2</v>
      </c>
      <c r="G267" t="s">
        <v>341</v>
      </c>
      <c r="H267" t="s">
        <v>4</v>
      </c>
      <c r="I267" t="s">
        <v>111</v>
      </c>
      <c r="J267" s="2">
        <v>41153</v>
      </c>
      <c r="K267" s="3">
        <v>393900</v>
      </c>
      <c r="L267" s="3">
        <v>-374204.84</v>
      </c>
      <c r="M267" s="3">
        <v>19695.16</v>
      </c>
      <c r="N267" s="3">
        <v>0</v>
      </c>
      <c r="O267" s="3">
        <v>0</v>
      </c>
      <c r="P267" s="3">
        <v>0</v>
      </c>
      <c r="Q267" s="3">
        <v>0</v>
      </c>
      <c r="R267" s="3">
        <v>19695.16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-374204.84</v>
      </c>
      <c r="Z267" s="3">
        <v>393900</v>
      </c>
      <c r="AA267" t="s">
        <v>6</v>
      </c>
      <c r="AB267" t="s">
        <v>389</v>
      </c>
    </row>
    <row r="268" spans="1:28">
      <c r="A268" t="s">
        <v>585</v>
      </c>
      <c r="B268" t="s">
        <v>30</v>
      </c>
      <c r="C268">
        <v>30011881</v>
      </c>
      <c r="D268">
        <v>19</v>
      </c>
      <c r="E268" t="s">
        <v>3319</v>
      </c>
      <c r="F268" t="s">
        <v>2</v>
      </c>
      <c r="G268" t="s">
        <v>341</v>
      </c>
      <c r="H268" t="s">
        <v>4</v>
      </c>
      <c r="I268" t="s">
        <v>70</v>
      </c>
      <c r="J268" s="2">
        <v>41153</v>
      </c>
      <c r="K268" s="3">
        <v>6816015</v>
      </c>
      <c r="L268" s="3">
        <v>-6475214.25</v>
      </c>
      <c r="M268" s="3">
        <v>340800.75</v>
      </c>
      <c r="N268" s="3">
        <v>0</v>
      </c>
      <c r="O268" s="3">
        <v>0</v>
      </c>
      <c r="P268" s="3">
        <v>0</v>
      </c>
      <c r="Q268" s="3">
        <v>0</v>
      </c>
      <c r="R268" s="3">
        <v>340800.75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-6475214.25</v>
      </c>
      <c r="Z268" s="3">
        <v>6816015</v>
      </c>
      <c r="AA268" t="s">
        <v>6</v>
      </c>
      <c r="AB268" t="s">
        <v>389</v>
      </c>
    </row>
    <row r="269" spans="1:28">
      <c r="A269" t="s">
        <v>585</v>
      </c>
      <c r="B269" t="s">
        <v>2</v>
      </c>
      <c r="C269">
        <v>30011882</v>
      </c>
      <c r="D269">
        <v>19</v>
      </c>
      <c r="E269" t="s">
        <v>3319</v>
      </c>
      <c r="F269" t="s">
        <v>2</v>
      </c>
      <c r="G269" t="s">
        <v>341</v>
      </c>
      <c r="H269" t="s">
        <v>4</v>
      </c>
      <c r="I269" t="s">
        <v>71</v>
      </c>
      <c r="J269" s="2">
        <v>41153</v>
      </c>
      <c r="K269" s="3">
        <v>340000</v>
      </c>
      <c r="L269" s="3">
        <v>-153714</v>
      </c>
      <c r="M269" s="3">
        <v>186286</v>
      </c>
      <c r="N269" s="3">
        <v>0</v>
      </c>
      <c r="O269" s="3">
        <v>-5643</v>
      </c>
      <c r="P269" s="3">
        <v>0</v>
      </c>
      <c r="Q269" s="3">
        <v>0</v>
      </c>
      <c r="R269" s="3">
        <v>180643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-159357</v>
      </c>
      <c r="Z269" s="3">
        <v>340000</v>
      </c>
      <c r="AA269" t="s">
        <v>6</v>
      </c>
      <c r="AB269" t="s">
        <v>389</v>
      </c>
    </row>
    <row r="270" spans="1:28">
      <c r="A270" t="s">
        <v>585</v>
      </c>
      <c r="B270" t="s">
        <v>420</v>
      </c>
      <c r="C270">
        <v>30011883</v>
      </c>
      <c r="D270">
        <v>19</v>
      </c>
      <c r="E270" t="s">
        <v>3319</v>
      </c>
      <c r="F270" t="s">
        <v>2</v>
      </c>
      <c r="G270" t="s">
        <v>341</v>
      </c>
      <c r="H270" t="s">
        <v>4</v>
      </c>
      <c r="I270" t="s">
        <v>72</v>
      </c>
      <c r="J270" s="2">
        <v>41153</v>
      </c>
      <c r="K270" s="3">
        <v>427500</v>
      </c>
      <c r="L270" s="3">
        <v>-193267.9</v>
      </c>
      <c r="M270" s="3">
        <v>234232.1</v>
      </c>
      <c r="N270" s="3">
        <v>0</v>
      </c>
      <c r="O270" s="3">
        <v>-7095</v>
      </c>
      <c r="P270" s="3">
        <v>0</v>
      </c>
      <c r="Q270" s="3">
        <v>0</v>
      </c>
      <c r="R270" s="3">
        <v>227137.1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-200362.9</v>
      </c>
      <c r="Z270" s="3">
        <v>427500</v>
      </c>
      <c r="AA270" t="s">
        <v>6</v>
      </c>
      <c r="AB270" t="s">
        <v>389</v>
      </c>
    </row>
    <row r="271" spans="1:28">
      <c r="A271" t="s">
        <v>585</v>
      </c>
      <c r="B271" t="s">
        <v>422</v>
      </c>
      <c r="C271">
        <v>30011884</v>
      </c>
      <c r="D271">
        <v>19</v>
      </c>
      <c r="E271" t="s">
        <v>3319</v>
      </c>
      <c r="F271" t="s">
        <v>2</v>
      </c>
      <c r="G271" t="s">
        <v>341</v>
      </c>
      <c r="H271" t="s">
        <v>4</v>
      </c>
      <c r="I271" t="s">
        <v>73</v>
      </c>
      <c r="J271" s="2">
        <v>41153</v>
      </c>
      <c r="K271" s="3">
        <v>427500</v>
      </c>
      <c r="L271" s="3">
        <v>-193267.9</v>
      </c>
      <c r="M271" s="3">
        <v>234232.1</v>
      </c>
      <c r="N271" s="3">
        <v>0</v>
      </c>
      <c r="O271" s="3">
        <v>-7095</v>
      </c>
      <c r="P271" s="3">
        <v>0</v>
      </c>
      <c r="Q271" s="3">
        <v>0</v>
      </c>
      <c r="R271" s="3">
        <v>227137.1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-200362.9</v>
      </c>
      <c r="Z271" s="3">
        <v>427500</v>
      </c>
      <c r="AA271" t="s">
        <v>6</v>
      </c>
      <c r="AB271" t="s">
        <v>389</v>
      </c>
    </row>
    <row r="272" spans="1:28">
      <c r="A272" t="s">
        <v>585</v>
      </c>
      <c r="B272" t="s">
        <v>424</v>
      </c>
      <c r="C272">
        <v>30011885</v>
      </c>
      <c r="D272">
        <v>19</v>
      </c>
      <c r="E272" t="s">
        <v>3319</v>
      </c>
      <c r="F272" t="s">
        <v>2</v>
      </c>
      <c r="G272" t="s">
        <v>341</v>
      </c>
      <c r="H272" t="s">
        <v>4</v>
      </c>
      <c r="I272" t="s">
        <v>74</v>
      </c>
      <c r="J272" s="2">
        <v>41153</v>
      </c>
      <c r="K272" s="3">
        <v>427500</v>
      </c>
      <c r="L272" s="3">
        <v>-193267.9</v>
      </c>
      <c r="M272" s="3">
        <v>234232.1</v>
      </c>
      <c r="N272" s="3">
        <v>0</v>
      </c>
      <c r="O272" s="3">
        <v>-7095</v>
      </c>
      <c r="P272" s="3">
        <v>0</v>
      </c>
      <c r="Q272" s="3">
        <v>0</v>
      </c>
      <c r="R272" s="3">
        <v>227137.1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-200362.9</v>
      </c>
      <c r="Z272" s="3">
        <v>427500</v>
      </c>
      <c r="AA272" t="s">
        <v>6</v>
      </c>
      <c r="AB272" t="s">
        <v>389</v>
      </c>
    </row>
    <row r="273" spans="1:28">
      <c r="A273" t="s">
        <v>585</v>
      </c>
      <c r="B273" t="s">
        <v>426</v>
      </c>
      <c r="C273">
        <v>30011886</v>
      </c>
      <c r="D273">
        <v>19</v>
      </c>
      <c r="E273" t="s">
        <v>3319</v>
      </c>
      <c r="F273" t="s">
        <v>2</v>
      </c>
      <c r="G273" t="s">
        <v>341</v>
      </c>
      <c r="H273" t="s">
        <v>4</v>
      </c>
      <c r="I273" t="s">
        <v>586</v>
      </c>
      <c r="J273" s="2">
        <v>41153</v>
      </c>
      <c r="K273" s="3">
        <v>427500</v>
      </c>
      <c r="L273" s="3">
        <v>-193267.9</v>
      </c>
      <c r="M273" s="3">
        <v>234232.1</v>
      </c>
      <c r="N273" s="3">
        <v>0</v>
      </c>
      <c r="O273" s="3">
        <v>-7095</v>
      </c>
      <c r="P273" s="3">
        <v>0</v>
      </c>
      <c r="Q273" s="3">
        <v>0</v>
      </c>
      <c r="R273" s="3">
        <v>227137.1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-200362.9</v>
      </c>
      <c r="Z273" s="3">
        <v>427500</v>
      </c>
      <c r="AA273" t="s">
        <v>6</v>
      </c>
      <c r="AB273" t="s">
        <v>389</v>
      </c>
    </row>
    <row r="274" spans="1:28">
      <c r="A274" t="s">
        <v>585</v>
      </c>
      <c r="B274" t="s">
        <v>428</v>
      </c>
      <c r="C274">
        <v>30011887</v>
      </c>
      <c r="D274">
        <v>19</v>
      </c>
      <c r="E274" t="s">
        <v>3319</v>
      </c>
      <c r="F274" t="s">
        <v>2</v>
      </c>
      <c r="G274" t="s">
        <v>341</v>
      </c>
      <c r="H274" t="s">
        <v>4</v>
      </c>
      <c r="I274" t="s">
        <v>587</v>
      </c>
      <c r="J274" s="2">
        <v>41153</v>
      </c>
      <c r="K274" s="3">
        <v>427500</v>
      </c>
      <c r="L274" s="3">
        <v>-193267.9</v>
      </c>
      <c r="M274" s="3">
        <v>234232.1</v>
      </c>
      <c r="N274" s="3">
        <v>0</v>
      </c>
      <c r="O274" s="3">
        <v>-7095</v>
      </c>
      <c r="P274" s="3">
        <v>0</v>
      </c>
      <c r="Q274" s="3">
        <v>0</v>
      </c>
      <c r="R274" s="3">
        <v>227137.1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-200362.9</v>
      </c>
      <c r="Z274" s="3">
        <v>427500</v>
      </c>
      <c r="AA274" t="s">
        <v>6</v>
      </c>
      <c r="AB274" t="s">
        <v>389</v>
      </c>
    </row>
    <row r="275" spans="1:28">
      <c r="A275" t="s">
        <v>585</v>
      </c>
      <c r="B275" t="s">
        <v>430</v>
      </c>
      <c r="C275">
        <v>30011888</v>
      </c>
      <c r="D275">
        <v>19</v>
      </c>
      <c r="E275" t="s">
        <v>3319</v>
      </c>
      <c r="F275" t="s">
        <v>2</v>
      </c>
      <c r="G275" t="s">
        <v>341</v>
      </c>
      <c r="H275" t="s">
        <v>4</v>
      </c>
      <c r="I275" t="s">
        <v>588</v>
      </c>
      <c r="J275" s="2">
        <v>41153</v>
      </c>
      <c r="K275" s="3">
        <v>427500</v>
      </c>
      <c r="L275" s="3">
        <v>-193267.9</v>
      </c>
      <c r="M275" s="3">
        <v>234232.1</v>
      </c>
      <c r="N275" s="3">
        <v>0</v>
      </c>
      <c r="O275" s="3">
        <v>-7095</v>
      </c>
      <c r="P275" s="3">
        <v>0</v>
      </c>
      <c r="Q275" s="3">
        <v>0</v>
      </c>
      <c r="R275" s="3">
        <v>227137.1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-200362.9</v>
      </c>
      <c r="Z275" s="3">
        <v>427500</v>
      </c>
      <c r="AA275" t="s">
        <v>6</v>
      </c>
      <c r="AB275" t="s">
        <v>389</v>
      </c>
    </row>
    <row r="276" spans="1:28">
      <c r="A276" t="s">
        <v>585</v>
      </c>
      <c r="B276" t="s">
        <v>432</v>
      </c>
      <c r="C276">
        <v>30011889</v>
      </c>
      <c r="D276">
        <v>19</v>
      </c>
      <c r="E276" t="s">
        <v>3319</v>
      </c>
      <c r="F276" t="s">
        <v>2</v>
      </c>
      <c r="G276" t="s">
        <v>341</v>
      </c>
      <c r="H276" t="s">
        <v>4</v>
      </c>
      <c r="I276" t="s">
        <v>589</v>
      </c>
      <c r="J276" s="2">
        <v>41153</v>
      </c>
      <c r="K276" s="3">
        <v>427500</v>
      </c>
      <c r="L276" s="3">
        <v>-193267.9</v>
      </c>
      <c r="M276" s="3">
        <v>234232.1</v>
      </c>
      <c r="N276" s="3">
        <v>0</v>
      </c>
      <c r="O276" s="3">
        <v>-7095</v>
      </c>
      <c r="P276" s="3">
        <v>0</v>
      </c>
      <c r="Q276" s="3">
        <v>0</v>
      </c>
      <c r="R276" s="3">
        <v>227137.1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-200362.9</v>
      </c>
      <c r="Z276" s="3">
        <v>427500</v>
      </c>
      <c r="AA276" t="s">
        <v>6</v>
      </c>
      <c r="AB276" t="s">
        <v>389</v>
      </c>
    </row>
    <row r="277" spans="1:28">
      <c r="A277" t="s">
        <v>585</v>
      </c>
      <c r="B277" t="s">
        <v>434</v>
      </c>
      <c r="C277">
        <v>300118810</v>
      </c>
      <c r="D277">
        <v>19</v>
      </c>
      <c r="E277" t="s">
        <v>3319</v>
      </c>
      <c r="F277" t="s">
        <v>2</v>
      </c>
      <c r="G277" t="s">
        <v>341</v>
      </c>
      <c r="H277" t="s">
        <v>4</v>
      </c>
      <c r="I277" t="s">
        <v>589</v>
      </c>
      <c r="J277" s="2">
        <v>41153</v>
      </c>
      <c r="K277" s="3">
        <v>427500</v>
      </c>
      <c r="L277" s="3">
        <v>-193267.9</v>
      </c>
      <c r="M277" s="3">
        <v>234232.1</v>
      </c>
      <c r="N277" s="3">
        <v>0</v>
      </c>
      <c r="O277" s="3">
        <v>-7095</v>
      </c>
      <c r="P277" s="3">
        <v>0</v>
      </c>
      <c r="Q277" s="3">
        <v>0</v>
      </c>
      <c r="R277" s="3">
        <v>227137.1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-200362.9</v>
      </c>
      <c r="Z277" s="3">
        <v>427500</v>
      </c>
      <c r="AA277" t="s">
        <v>6</v>
      </c>
      <c r="AB277" t="s">
        <v>389</v>
      </c>
    </row>
    <row r="278" spans="1:28">
      <c r="A278" t="s">
        <v>585</v>
      </c>
      <c r="B278" t="s">
        <v>436</v>
      </c>
      <c r="C278">
        <v>300118811</v>
      </c>
      <c r="D278">
        <v>19</v>
      </c>
      <c r="E278" t="s">
        <v>3319</v>
      </c>
      <c r="F278" t="s">
        <v>2</v>
      </c>
      <c r="G278" t="s">
        <v>341</v>
      </c>
      <c r="H278" t="s">
        <v>4</v>
      </c>
      <c r="I278" t="s">
        <v>590</v>
      </c>
      <c r="J278" s="2">
        <v>41153</v>
      </c>
      <c r="K278" s="3">
        <v>24947</v>
      </c>
      <c r="L278" s="3">
        <v>-11277.03</v>
      </c>
      <c r="M278" s="3">
        <v>13669.97</v>
      </c>
      <c r="N278" s="3">
        <v>0</v>
      </c>
      <c r="O278" s="3">
        <v>-414</v>
      </c>
      <c r="P278" s="3">
        <v>0</v>
      </c>
      <c r="Q278" s="3">
        <v>0</v>
      </c>
      <c r="R278" s="3">
        <v>13255.97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-11691.03</v>
      </c>
      <c r="Z278" s="3">
        <v>24947</v>
      </c>
      <c r="AA278" t="s">
        <v>6</v>
      </c>
      <c r="AB278" t="s">
        <v>389</v>
      </c>
    </row>
    <row r="279" spans="1:28">
      <c r="A279" t="s">
        <v>585</v>
      </c>
      <c r="B279" t="s">
        <v>438</v>
      </c>
      <c r="C279">
        <v>300118812</v>
      </c>
      <c r="D279">
        <v>19</v>
      </c>
      <c r="E279" t="s">
        <v>3319</v>
      </c>
      <c r="F279" t="s">
        <v>2</v>
      </c>
      <c r="G279" t="s">
        <v>341</v>
      </c>
      <c r="H279" t="s">
        <v>4</v>
      </c>
      <c r="I279" t="s">
        <v>591</v>
      </c>
      <c r="J279" s="2">
        <v>41153</v>
      </c>
      <c r="K279" s="3">
        <v>1448763</v>
      </c>
      <c r="L279" s="3">
        <v>-1376324.85</v>
      </c>
      <c r="M279" s="3">
        <v>72438.149999999994</v>
      </c>
      <c r="N279" s="3">
        <v>0</v>
      </c>
      <c r="O279" s="3">
        <v>0</v>
      </c>
      <c r="P279" s="3">
        <v>0</v>
      </c>
      <c r="Q279" s="3">
        <v>0</v>
      </c>
      <c r="R279" s="3">
        <v>72438.149999999994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-1376324.85</v>
      </c>
      <c r="Z279" s="3">
        <v>1448763</v>
      </c>
      <c r="AA279" t="s">
        <v>6</v>
      </c>
      <c r="AB279" t="s">
        <v>389</v>
      </c>
    </row>
    <row r="280" spans="1:28">
      <c r="A280" t="s">
        <v>585</v>
      </c>
      <c r="B280" t="s">
        <v>440</v>
      </c>
      <c r="C280">
        <v>300118813</v>
      </c>
      <c r="D280">
        <v>19</v>
      </c>
      <c r="E280" t="s">
        <v>3319</v>
      </c>
      <c r="F280" t="s">
        <v>2</v>
      </c>
      <c r="G280" t="s">
        <v>341</v>
      </c>
      <c r="H280" t="s">
        <v>4</v>
      </c>
      <c r="I280" t="s">
        <v>592</v>
      </c>
      <c r="J280" s="2">
        <v>41153</v>
      </c>
      <c r="K280" s="3">
        <v>1823656</v>
      </c>
      <c r="L280" s="3">
        <v>-1732472.74</v>
      </c>
      <c r="M280" s="3">
        <v>91183.26</v>
      </c>
      <c r="N280" s="3">
        <v>0</v>
      </c>
      <c r="O280" s="3">
        <v>0</v>
      </c>
      <c r="P280" s="3">
        <v>0</v>
      </c>
      <c r="Q280" s="3">
        <v>0</v>
      </c>
      <c r="R280" s="3">
        <v>91183.26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-1732472.74</v>
      </c>
      <c r="Z280" s="3">
        <v>1823656</v>
      </c>
      <c r="AA280" t="s">
        <v>6</v>
      </c>
      <c r="AB280" t="s">
        <v>389</v>
      </c>
    </row>
    <row r="281" spans="1:28">
      <c r="A281" t="s">
        <v>585</v>
      </c>
      <c r="B281" t="s">
        <v>442</v>
      </c>
      <c r="C281">
        <v>300118814</v>
      </c>
      <c r="D281">
        <v>19</v>
      </c>
      <c r="E281" t="s">
        <v>3319</v>
      </c>
      <c r="F281" t="s">
        <v>2</v>
      </c>
      <c r="G281" t="s">
        <v>341</v>
      </c>
      <c r="H281" t="s">
        <v>4</v>
      </c>
      <c r="I281" t="s">
        <v>593</v>
      </c>
      <c r="J281" s="2">
        <v>41153</v>
      </c>
      <c r="K281" s="3">
        <v>844545</v>
      </c>
      <c r="L281" s="3">
        <v>-802317.58</v>
      </c>
      <c r="M281" s="3">
        <v>42227.42</v>
      </c>
      <c r="N281" s="3">
        <v>0</v>
      </c>
      <c r="O281" s="3">
        <v>0</v>
      </c>
      <c r="P281" s="3">
        <v>0</v>
      </c>
      <c r="Q281" s="3">
        <v>0</v>
      </c>
      <c r="R281" s="3">
        <v>42227.42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-802317.58</v>
      </c>
      <c r="Z281" s="3">
        <v>844545</v>
      </c>
      <c r="AA281" t="s">
        <v>6</v>
      </c>
      <c r="AB281" t="s">
        <v>389</v>
      </c>
    </row>
    <row r="282" spans="1:28">
      <c r="A282" t="s">
        <v>585</v>
      </c>
      <c r="B282" t="s">
        <v>444</v>
      </c>
      <c r="C282">
        <v>300118815</v>
      </c>
      <c r="D282">
        <v>19</v>
      </c>
      <c r="E282" t="s">
        <v>3319</v>
      </c>
      <c r="F282" t="s">
        <v>2</v>
      </c>
      <c r="G282" t="s">
        <v>341</v>
      </c>
      <c r="H282" t="s">
        <v>4</v>
      </c>
      <c r="I282" t="s">
        <v>594</v>
      </c>
      <c r="J282" s="2">
        <v>41153</v>
      </c>
      <c r="K282" s="3">
        <v>18734041</v>
      </c>
      <c r="L282" s="3">
        <v>-17797338.66</v>
      </c>
      <c r="M282" s="3">
        <v>936702.34</v>
      </c>
      <c r="N282" s="3">
        <v>0</v>
      </c>
      <c r="O282" s="3">
        <v>0</v>
      </c>
      <c r="P282" s="3">
        <v>0</v>
      </c>
      <c r="Q282" s="3">
        <v>0</v>
      </c>
      <c r="R282" s="3">
        <v>936702.34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-17797338.66</v>
      </c>
      <c r="Z282" s="3">
        <v>18734041</v>
      </c>
      <c r="AA282" t="s">
        <v>6</v>
      </c>
      <c r="AB282" t="s">
        <v>389</v>
      </c>
    </row>
    <row r="283" spans="1:28">
      <c r="A283" t="s">
        <v>595</v>
      </c>
      <c r="B283" t="s">
        <v>30</v>
      </c>
      <c r="C283">
        <v>30011891</v>
      </c>
      <c r="D283">
        <v>19</v>
      </c>
      <c r="E283" t="s">
        <v>3319</v>
      </c>
      <c r="F283" t="s">
        <v>2</v>
      </c>
      <c r="G283" t="s">
        <v>341</v>
      </c>
      <c r="H283" t="s">
        <v>4</v>
      </c>
      <c r="I283" t="s">
        <v>596</v>
      </c>
      <c r="J283" s="2">
        <v>41153</v>
      </c>
      <c r="K283" s="3">
        <v>4312600</v>
      </c>
      <c r="L283" s="3">
        <v>-1949706.62</v>
      </c>
      <c r="M283" s="3">
        <v>2362893.38</v>
      </c>
      <c r="N283" s="3">
        <v>0</v>
      </c>
      <c r="O283" s="3">
        <v>-71575</v>
      </c>
      <c r="P283" s="3">
        <v>0</v>
      </c>
      <c r="Q283" s="3">
        <v>0</v>
      </c>
      <c r="R283" s="3">
        <v>2291318.38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-2021281.62</v>
      </c>
      <c r="Z283" s="3">
        <v>4312600</v>
      </c>
      <c r="AA283" t="s">
        <v>6</v>
      </c>
      <c r="AB283" t="s">
        <v>389</v>
      </c>
    </row>
    <row r="284" spans="1:28">
      <c r="A284" t="s">
        <v>595</v>
      </c>
      <c r="B284" t="s">
        <v>2</v>
      </c>
      <c r="C284">
        <v>30011892</v>
      </c>
      <c r="D284">
        <v>19</v>
      </c>
      <c r="E284" t="s">
        <v>3319</v>
      </c>
      <c r="F284" t="s">
        <v>2</v>
      </c>
      <c r="G284" t="s">
        <v>341</v>
      </c>
      <c r="H284" t="s">
        <v>4</v>
      </c>
      <c r="I284" t="s">
        <v>596</v>
      </c>
      <c r="J284" s="2">
        <v>41153</v>
      </c>
      <c r="K284" s="3">
        <v>1498292</v>
      </c>
      <c r="L284" s="3">
        <v>-677372.8</v>
      </c>
      <c r="M284" s="3">
        <v>820919.2</v>
      </c>
      <c r="N284" s="3">
        <v>0</v>
      </c>
      <c r="O284" s="3">
        <v>-24867</v>
      </c>
      <c r="P284" s="3">
        <v>0</v>
      </c>
      <c r="Q284" s="3">
        <v>0</v>
      </c>
      <c r="R284" s="3">
        <v>796052.2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-702239.8</v>
      </c>
      <c r="Z284" s="3">
        <v>1498292</v>
      </c>
      <c r="AA284" t="s">
        <v>6</v>
      </c>
      <c r="AB284" t="s">
        <v>389</v>
      </c>
    </row>
    <row r="285" spans="1:28">
      <c r="A285" t="s">
        <v>595</v>
      </c>
      <c r="B285" t="s">
        <v>420</v>
      </c>
      <c r="C285">
        <v>30011893</v>
      </c>
      <c r="D285">
        <v>19</v>
      </c>
      <c r="E285" t="s">
        <v>3319</v>
      </c>
      <c r="F285" t="s">
        <v>2</v>
      </c>
      <c r="G285" t="s">
        <v>341</v>
      </c>
      <c r="H285" t="s">
        <v>4</v>
      </c>
      <c r="I285" t="s">
        <v>597</v>
      </c>
      <c r="J285" s="2">
        <v>41153</v>
      </c>
      <c r="K285" s="3">
        <v>2521477</v>
      </c>
      <c r="L285" s="3">
        <v>-1139947.26</v>
      </c>
      <c r="M285" s="3">
        <v>1381529.74</v>
      </c>
      <c r="N285" s="3">
        <v>0</v>
      </c>
      <c r="O285" s="3">
        <v>-41849</v>
      </c>
      <c r="P285" s="3">
        <v>0</v>
      </c>
      <c r="Q285" s="3">
        <v>0</v>
      </c>
      <c r="R285" s="3">
        <v>1339680.74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-1181796.26</v>
      </c>
      <c r="Z285" s="3">
        <v>2521477</v>
      </c>
      <c r="AA285" t="s">
        <v>6</v>
      </c>
      <c r="AB285" t="s">
        <v>389</v>
      </c>
    </row>
    <row r="286" spans="1:28">
      <c r="A286" t="s">
        <v>595</v>
      </c>
      <c r="B286" t="s">
        <v>422</v>
      </c>
      <c r="C286">
        <v>30011894</v>
      </c>
      <c r="D286">
        <v>19</v>
      </c>
      <c r="E286" t="s">
        <v>3319</v>
      </c>
      <c r="F286" t="s">
        <v>2</v>
      </c>
      <c r="G286" t="s">
        <v>341</v>
      </c>
      <c r="H286" t="s">
        <v>4</v>
      </c>
      <c r="I286" t="s">
        <v>598</v>
      </c>
      <c r="J286" s="2">
        <v>41153</v>
      </c>
      <c r="K286" s="3">
        <v>315000</v>
      </c>
      <c r="L286" s="3">
        <v>-142410.03</v>
      </c>
      <c r="M286" s="3">
        <v>172589.97</v>
      </c>
      <c r="N286" s="3">
        <v>0</v>
      </c>
      <c r="O286" s="3">
        <v>-5228</v>
      </c>
      <c r="P286" s="3">
        <v>0</v>
      </c>
      <c r="Q286" s="3">
        <v>0</v>
      </c>
      <c r="R286" s="3">
        <v>167361.97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-147638.03</v>
      </c>
      <c r="Z286" s="3">
        <v>315000</v>
      </c>
      <c r="AA286" t="s">
        <v>6</v>
      </c>
      <c r="AB286" t="s">
        <v>389</v>
      </c>
    </row>
    <row r="287" spans="1:28">
      <c r="A287" t="s">
        <v>595</v>
      </c>
      <c r="B287" t="s">
        <v>424</v>
      </c>
      <c r="C287">
        <v>30011895</v>
      </c>
      <c r="D287">
        <v>19</v>
      </c>
      <c r="E287" t="s">
        <v>3319</v>
      </c>
      <c r="F287" t="s">
        <v>2</v>
      </c>
      <c r="G287" t="s">
        <v>341</v>
      </c>
      <c r="H287" t="s">
        <v>4</v>
      </c>
      <c r="I287" t="s">
        <v>599</v>
      </c>
      <c r="J287" s="2">
        <v>41153</v>
      </c>
      <c r="K287" s="3">
        <v>600000</v>
      </c>
      <c r="L287" s="3">
        <v>-271255.3</v>
      </c>
      <c r="M287" s="3">
        <v>328744.7</v>
      </c>
      <c r="N287" s="3">
        <v>0</v>
      </c>
      <c r="O287" s="3">
        <v>-9958</v>
      </c>
      <c r="P287" s="3">
        <v>0</v>
      </c>
      <c r="Q287" s="3">
        <v>0</v>
      </c>
      <c r="R287" s="3">
        <v>318786.7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-281213.3</v>
      </c>
      <c r="Z287" s="3">
        <v>600000</v>
      </c>
      <c r="AA287" t="s">
        <v>6</v>
      </c>
      <c r="AB287" t="s">
        <v>389</v>
      </c>
    </row>
    <row r="288" spans="1:28">
      <c r="A288" t="s">
        <v>595</v>
      </c>
      <c r="B288" t="s">
        <v>426</v>
      </c>
      <c r="C288">
        <v>30011896</v>
      </c>
      <c r="D288">
        <v>19</v>
      </c>
      <c r="E288" t="s">
        <v>3319</v>
      </c>
      <c r="F288" t="s">
        <v>2</v>
      </c>
      <c r="G288" t="s">
        <v>341</v>
      </c>
      <c r="H288" t="s">
        <v>4</v>
      </c>
      <c r="I288" t="s">
        <v>600</v>
      </c>
      <c r="J288" s="2">
        <v>41153</v>
      </c>
      <c r="K288" s="3">
        <v>41502</v>
      </c>
      <c r="L288" s="3">
        <v>-39426.9</v>
      </c>
      <c r="M288" s="3">
        <v>2075.1</v>
      </c>
      <c r="N288" s="3">
        <v>0</v>
      </c>
      <c r="O288" s="3">
        <v>0</v>
      </c>
      <c r="P288" s="3">
        <v>0</v>
      </c>
      <c r="Q288" s="3">
        <v>0</v>
      </c>
      <c r="R288" s="3">
        <v>2075.1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-39426.9</v>
      </c>
      <c r="Z288" s="3">
        <v>41502</v>
      </c>
      <c r="AA288" t="s">
        <v>6</v>
      </c>
      <c r="AB288" t="s">
        <v>389</v>
      </c>
    </row>
    <row r="289" spans="1:28">
      <c r="A289" t="s">
        <v>595</v>
      </c>
      <c r="B289" t="s">
        <v>428</v>
      </c>
      <c r="C289">
        <v>30011897</v>
      </c>
      <c r="D289">
        <v>19</v>
      </c>
      <c r="E289" t="s">
        <v>3319</v>
      </c>
      <c r="F289" t="s">
        <v>2</v>
      </c>
      <c r="G289" t="s">
        <v>341</v>
      </c>
      <c r="H289" t="s">
        <v>4</v>
      </c>
      <c r="I289" t="s">
        <v>601</v>
      </c>
      <c r="J289" s="2">
        <v>41153</v>
      </c>
      <c r="K289" s="3">
        <v>233641</v>
      </c>
      <c r="L289" s="3">
        <v>-221958.64</v>
      </c>
      <c r="M289" s="3">
        <v>11682.36</v>
      </c>
      <c r="N289" s="3">
        <v>0</v>
      </c>
      <c r="O289" s="3">
        <v>0</v>
      </c>
      <c r="P289" s="3">
        <v>0</v>
      </c>
      <c r="Q289" s="3">
        <v>0</v>
      </c>
      <c r="R289" s="3">
        <v>11682.36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-221958.64</v>
      </c>
      <c r="Z289" s="3">
        <v>233641</v>
      </c>
      <c r="AA289" t="s">
        <v>6</v>
      </c>
      <c r="AB289" t="s">
        <v>389</v>
      </c>
    </row>
    <row r="290" spans="1:28">
      <c r="A290" t="s">
        <v>595</v>
      </c>
      <c r="B290" t="s">
        <v>430</v>
      </c>
      <c r="C290">
        <v>30011898</v>
      </c>
      <c r="D290">
        <v>19</v>
      </c>
      <c r="E290" t="s">
        <v>3319</v>
      </c>
      <c r="F290" t="s">
        <v>2</v>
      </c>
      <c r="G290" t="s">
        <v>341</v>
      </c>
      <c r="H290" t="s">
        <v>4</v>
      </c>
      <c r="I290" t="s">
        <v>602</v>
      </c>
      <c r="J290" s="2">
        <v>41153</v>
      </c>
      <c r="K290" s="3">
        <v>544379</v>
      </c>
      <c r="L290" s="3">
        <v>-246111.86</v>
      </c>
      <c r="M290" s="3">
        <v>298267.14</v>
      </c>
      <c r="N290" s="3">
        <v>0</v>
      </c>
      <c r="O290" s="3">
        <v>-9035</v>
      </c>
      <c r="P290" s="3">
        <v>0</v>
      </c>
      <c r="Q290" s="3">
        <v>0</v>
      </c>
      <c r="R290" s="3">
        <v>289232.14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-255146.86</v>
      </c>
      <c r="Z290" s="3">
        <v>544379</v>
      </c>
      <c r="AA290" t="s">
        <v>6</v>
      </c>
      <c r="AB290" t="s">
        <v>389</v>
      </c>
    </row>
    <row r="291" spans="1:28">
      <c r="A291" t="s">
        <v>595</v>
      </c>
      <c r="B291" t="s">
        <v>432</v>
      </c>
      <c r="C291">
        <v>30011899</v>
      </c>
      <c r="D291">
        <v>19</v>
      </c>
      <c r="E291" t="s">
        <v>3319</v>
      </c>
      <c r="F291" t="s">
        <v>2</v>
      </c>
      <c r="G291" t="s">
        <v>341</v>
      </c>
      <c r="H291" t="s">
        <v>4</v>
      </c>
      <c r="I291" t="s">
        <v>603</v>
      </c>
      <c r="J291" s="2">
        <v>41153</v>
      </c>
      <c r="K291" s="3">
        <v>544379</v>
      </c>
      <c r="L291" s="3">
        <v>-246111.86</v>
      </c>
      <c r="M291" s="3">
        <v>298267.14</v>
      </c>
      <c r="N291" s="3">
        <v>0</v>
      </c>
      <c r="O291" s="3">
        <v>-9035</v>
      </c>
      <c r="P291" s="3">
        <v>0</v>
      </c>
      <c r="Q291" s="3">
        <v>0</v>
      </c>
      <c r="R291" s="3">
        <v>289232.14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-255146.86</v>
      </c>
      <c r="Z291" s="3">
        <v>544379</v>
      </c>
      <c r="AA291" t="s">
        <v>6</v>
      </c>
      <c r="AB291" t="s">
        <v>389</v>
      </c>
    </row>
    <row r="292" spans="1:28">
      <c r="A292" t="s">
        <v>595</v>
      </c>
      <c r="B292" t="s">
        <v>434</v>
      </c>
      <c r="C292">
        <v>300118910</v>
      </c>
      <c r="D292">
        <v>19</v>
      </c>
      <c r="E292" t="s">
        <v>3319</v>
      </c>
      <c r="F292" t="s">
        <v>2</v>
      </c>
      <c r="G292" t="s">
        <v>341</v>
      </c>
      <c r="H292" t="s">
        <v>4</v>
      </c>
      <c r="I292" t="s">
        <v>604</v>
      </c>
      <c r="J292" s="2">
        <v>41153</v>
      </c>
      <c r="K292" s="3">
        <v>541205</v>
      </c>
      <c r="L292" s="3">
        <v>-244677.82</v>
      </c>
      <c r="M292" s="3">
        <v>296527.18</v>
      </c>
      <c r="N292" s="3">
        <v>0</v>
      </c>
      <c r="O292" s="3">
        <v>-8982</v>
      </c>
      <c r="P292" s="3">
        <v>0</v>
      </c>
      <c r="Q292" s="3">
        <v>0</v>
      </c>
      <c r="R292" s="3">
        <v>287545.18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-253659.82</v>
      </c>
      <c r="Z292" s="3">
        <v>541205</v>
      </c>
      <c r="AA292" t="s">
        <v>6</v>
      </c>
      <c r="AB292" t="s">
        <v>389</v>
      </c>
    </row>
    <row r="293" spans="1:28">
      <c r="A293" t="s">
        <v>595</v>
      </c>
      <c r="B293" t="s">
        <v>436</v>
      </c>
      <c r="C293">
        <v>300118911</v>
      </c>
      <c r="D293">
        <v>19</v>
      </c>
      <c r="E293" t="s">
        <v>3319</v>
      </c>
      <c r="F293" t="s">
        <v>2</v>
      </c>
      <c r="G293" t="s">
        <v>341</v>
      </c>
      <c r="H293" t="s">
        <v>4</v>
      </c>
      <c r="I293" t="s">
        <v>605</v>
      </c>
      <c r="J293" s="2">
        <v>41153</v>
      </c>
      <c r="K293" s="3">
        <v>164266</v>
      </c>
      <c r="L293" s="3">
        <v>-74265.37</v>
      </c>
      <c r="M293" s="3">
        <v>90000.63</v>
      </c>
      <c r="N293" s="3">
        <v>0</v>
      </c>
      <c r="O293" s="3">
        <v>-2726</v>
      </c>
      <c r="P293" s="3">
        <v>0</v>
      </c>
      <c r="Q293" s="3">
        <v>0</v>
      </c>
      <c r="R293" s="3">
        <v>87274.63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-76991.37</v>
      </c>
      <c r="Z293" s="3">
        <v>164266</v>
      </c>
      <c r="AA293" t="s">
        <v>6</v>
      </c>
      <c r="AB293" t="s">
        <v>389</v>
      </c>
    </row>
    <row r="294" spans="1:28">
      <c r="A294" t="s">
        <v>595</v>
      </c>
      <c r="B294" t="s">
        <v>438</v>
      </c>
      <c r="C294">
        <v>300118912</v>
      </c>
      <c r="D294">
        <v>19</v>
      </c>
      <c r="E294" t="s">
        <v>3319</v>
      </c>
      <c r="F294" t="s">
        <v>2</v>
      </c>
      <c r="G294" t="s">
        <v>341</v>
      </c>
      <c r="H294" t="s">
        <v>4</v>
      </c>
      <c r="I294" t="s">
        <v>606</v>
      </c>
      <c r="J294" s="2">
        <v>41153</v>
      </c>
      <c r="K294" s="3">
        <v>122066</v>
      </c>
      <c r="L294" s="3">
        <v>-55187.59</v>
      </c>
      <c r="M294" s="3">
        <v>66878.41</v>
      </c>
      <c r="N294" s="3">
        <v>0</v>
      </c>
      <c r="O294" s="3">
        <v>-2026</v>
      </c>
      <c r="P294" s="3">
        <v>0</v>
      </c>
      <c r="Q294" s="3">
        <v>0</v>
      </c>
      <c r="R294" s="3">
        <v>64852.41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-57213.59</v>
      </c>
      <c r="Z294" s="3">
        <v>122066</v>
      </c>
      <c r="AA294" t="s">
        <v>6</v>
      </c>
      <c r="AB294" t="s">
        <v>389</v>
      </c>
    </row>
    <row r="295" spans="1:28">
      <c r="A295" t="s">
        <v>595</v>
      </c>
      <c r="B295" t="s">
        <v>440</v>
      </c>
      <c r="C295">
        <v>300118913</v>
      </c>
      <c r="D295">
        <v>19</v>
      </c>
      <c r="E295" t="s">
        <v>3319</v>
      </c>
      <c r="F295" t="s">
        <v>2</v>
      </c>
      <c r="G295" t="s">
        <v>341</v>
      </c>
      <c r="H295" t="s">
        <v>4</v>
      </c>
      <c r="I295" t="s">
        <v>607</v>
      </c>
      <c r="J295" s="2">
        <v>41153</v>
      </c>
      <c r="K295" s="3">
        <v>610354</v>
      </c>
      <c r="L295" s="3">
        <v>-275939.83</v>
      </c>
      <c r="M295" s="3">
        <v>334414.17</v>
      </c>
      <c r="N295" s="3">
        <v>0</v>
      </c>
      <c r="O295" s="3">
        <v>-10130</v>
      </c>
      <c r="P295" s="3">
        <v>0</v>
      </c>
      <c r="Q295" s="3">
        <v>0</v>
      </c>
      <c r="R295" s="3">
        <v>324284.17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-286069.83</v>
      </c>
      <c r="Z295" s="3">
        <v>610354</v>
      </c>
      <c r="AA295" t="s">
        <v>6</v>
      </c>
      <c r="AB295" t="s">
        <v>389</v>
      </c>
    </row>
    <row r="296" spans="1:28">
      <c r="A296" t="s">
        <v>595</v>
      </c>
      <c r="B296" t="s">
        <v>442</v>
      </c>
      <c r="C296">
        <v>300118914</v>
      </c>
      <c r="D296">
        <v>19</v>
      </c>
      <c r="E296" t="s">
        <v>3319</v>
      </c>
      <c r="F296" t="s">
        <v>2</v>
      </c>
      <c r="G296" t="s">
        <v>341</v>
      </c>
      <c r="H296" t="s">
        <v>4</v>
      </c>
      <c r="I296" t="s">
        <v>608</v>
      </c>
      <c r="J296" s="2">
        <v>41153</v>
      </c>
      <c r="K296" s="3">
        <v>733242</v>
      </c>
      <c r="L296" s="3">
        <v>-331495.46999999997</v>
      </c>
      <c r="M296" s="3">
        <v>401746.53</v>
      </c>
      <c r="N296" s="3">
        <v>0</v>
      </c>
      <c r="O296" s="3">
        <v>-12169</v>
      </c>
      <c r="P296" s="3">
        <v>0</v>
      </c>
      <c r="Q296" s="3">
        <v>0</v>
      </c>
      <c r="R296" s="3">
        <v>389577.53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-343664.47</v>
      </c>
      <c r="Z296" s="3">
        <v>733242</v>
      </c>
      <c r="AA296" t="s">
        <v>6</v>
      </c>
      <c r="AB296" t="s">
        <v>389</v>
      </c>
    </row>
    <row r="297" spans="1:28">
      <c r="A297" t="s">
        <v>595</v>
      </c>
      <c r="B297" t="s">
        <v>444</v>
      </c>
      <c r="C297">
        <v>300118915</v>
      </c>
      <c r="D297">
        <v>19</v>
      </c>
      <c r="E297" t="s">
        <v>3319</v>
      </c>
      <c r="F297" t="s">
        <v>2</v>
      </c>
      <c r="G297" t="s">
        <v>341</v>
      </c>
      <c r="H297" t="s">
        <v>4</v>
      </c>
      <c r="I297" t="s">
        <v>609</v>
      </c>
      <c r="J297" s="2">
        <v>41153</v>
      </c>
      <c r="K297" s="3">
        <v>16229737</v>
      </c>
      <c r="L297" s="3">
        <v>-7337386.2300000004</v>
      </c>
      <c r="M297" s="3">
        <v>8892350.7699999996</v>
      </c>
      <c r="N297" s="3">
        <v>0</v>
      </c>
      <c r="O297" s="3">
        <v>-269362</v>
      </c>
      <c r="P297" s="3">
        <v>0</v>
      </c>
      <c r="Q297" s="3">
        <v>0</v>
      </c>
      <c r="R297" s="3">
        <v>8622988.7699999996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-7606748.2300000004</v>
      </c>
      <c r="Z297" s="3">
        <v>16229737</v>
      </c>
      <c r="AA297" t="s">
        <v>6</v>
      </c>
      <c r="AB297" t="s">
        <v>389</v>
      </c>
    </row>
    <row r="298" spans="1:28">
      <c r="A298" t="s">
        <v>610</v>
      </c>
      <c r="B298" t="s">
        <v>30</v>
      </c>
      <c r="C298">
        <v>30011901</v>
      </c>
      <c r="D298">
        <v>19</v>
      </c>
      <c r="E298" t="s">
        <v>3319</v>
      </c>
      <c r="F298" t="s">
        <v>2</v>
      </c>
      <c r="G298" t="s">
        <v>341</v>
      </c>
      <c r="H298" t="s">
        <v>4</v>
      </c>
      <c r="I298" t="s">
        <v>611</v>
      </c>
      <c r="J298" s="2">
        <v>41153</v>
      </c>
      <c r="K298" s="3">
        <v>275000</v>
      </c>
      <c r="L298" s="3">
        <v>-124323.68</v>
      </c>
      <c r="M298" s="3">
        <v>150676.32</v>
      </c>
      <c r="N298" s="3">
        <v>0</v>
      </c>
      <c r="O298" s="3">
        <v>-4564</v>
      </c>
      <c r="P298" s="3">
        <v>0</v>
      </c>
      <c r="Q298" s="3">
        <v>0</v>
      </c>
      <c r="R298" s="3">
        <v>146112.32000000001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-128887.67999999999</v>
      </c>
      <c r="Z298" s="3">
        <v>275000</v>
      </c>
      <c r="AA298" t="s">
        <v>6</v>
      </c>
      <c r="AB298" t="s">
        <v>389</v>
      </c>
    </row>
    <row r="299" spans="1:28">
      <c r="A299" t="s">
        <v>610</v>
      </c>
      <c r="B299" t="s">
        <v>2</v>
      </c>
      <c r="C299">
        <v>30011902</v>
      </c>
      <c r="D299">
        <v>19</v>
      </c>
      <c r="E299" t="s">
        <v>3319</v>
      </c>
      <c r="F299" t="s">
        <v>2</v>
      </c>
      <c r="G299" t="s">
        <v>341</v>
      </c>
      <c r="H299" t="s">
        <v>4</v>
      </c>
      <c r="I299" t="s">
        <v>612</v>
      </c>
      <c r="J299" s="2">
        <v>41153</v>
      </c>
      <c r="K299" s="3">
        <v>1710333</v>
      </c>
      <c r="L299" s="3">
        <v>-773231.78</v>
      </c>
      <c r="M299" s="3">
        <v>937101.22</v>
      </c>
      <c r="N299" s="3">
        <v>0</v>
      </c>
      <c r="O299" s="3">
        <v>-28386</v>
      </c>
      <c r="P299" s="3">
        <v>0</v>
      </c>
      <c r="Q299" s="3">
        <v>0</v>
      </c>
      <c r="R299" s="3">
        <v>908715.22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-801617.78</v>
      </c>
      <c r="Z299" s="3">
        <v>1710333</v>
      </c>
      <c r="AA299" t="s">
        <v>6</v>
      </c>
      <c r="AB299" t="s">
        <v>389</v>
      </c>
    </row>
    <row r="300" spans="1:28">
      <c r="A300" t="s">
        <v>610</v>
      </c>
      <c r="B300" t="s">
        <v>420</v>
      </c>
      <c r="C300">
        <v>30011903</v>
      </c>
      <c r="D300">
        <v>19</v>
      </c>
      <c r="E300" t="s">
        <v>3319</v>
      </c>
      <c r="F300" t="s">
        <v>2</v>
      </c>
      <c r="G300" t="s">
        <v>341</v>
      </c>
      <c r="H300" t="s">
        <v>4</v>
      </c>
      <c r="I300" t="s">
        <v>613</v>
      </c>
      <c r="J300" s="2">
        <v>41153</v>
      </c>
      <c r="K300" s="3">
        <v>1683333</v>
      </c>
      <c r="L300" s="3">
        <v>-761027.69</v>
      </c>
      <c r="M300" s="3">
        <v>922305.31</v>
      </c>
      <c r="N300" s="3">
        <v>0</v>
      </c>
      <c r="O300" s="3">
        <v>-27938</v>
      </c>
      <c r="P300" s="3">
        <v>0</v>
      </c>
      <c r="Q300" s="3">
        <v>0</v>
      </c>
      <c r="R300" s="3">
        <v>894367.31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-788965.69</v>
      </c>
      <c r="Z300" s="3">
        <v>1683333</v>
      </c>
      <c r="AA300" t="s">
        <v>6</v>
      </c>
      <c r="AB300" t="s">
        <v>389</v>
      </c>
    </row>
    <row r="301" spans="1:28">
      <c r="A301" t="s">
        <v>610</v>
      </c>
      <c r="B301" t="s">
        <v>422</v>
      </c>
      <c r="C301">
        <v>30011904</v>
      </c>
      <c r="D301">
        <v>19</v>
      </c>
      <c r="E301" t="s">
        <v>3319</v>
      </c>
      <c r="F301" t="s">
        <v>2</v>
      </c>
      <c r="G301" t="s">
        <v>341</v>
      </c>
      <c r="H301" t="s">
        <v>4</v>
      </c>
      <c r="I301" t="s">
        <v>614</v>
      </c>
      <c r="J301" s="2">
        <v>41153</v>
      </c>
      <c r="K301" s="3">
        <v>1683333</v>
      </c>
      <c r="L301" s="3">
        <v>-761027.69</v>
      </c>
      <c r="M301" s="3">
        <v>922305.31</v>
      </c>
      <c r="N301" s="3">
        <v>0</v>
      </c>
      <c r="O301" s="3">
        <v>-27938</v>
      </c>
      <c r="P301" s="3">
        <v>0</v>
      </c>
      <c r="Q301" s="3">
        <v>0</v>
      </c>
      <c r="R301" s="3">
        <v>894367.31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-788965.69</v>
      </c>
      <c r="Z301" s="3">
        <v>1683333</v>
      </c>
      <c r="AA301" t="s">
        <v>6</v>
      </c>
      <c r="AB301" t="s">
        <v>389</v>
      </c>
    </row>
    <row r="302" spans="1:28">
      <c r="A302" t="s">
        <v>610</v>
      </c>
      <c r="B302" t="s">
        <v>424</v>
      </c>
      <c r="C302">
        <v>30011905</v>
      </c>
      <c r="D302">
        <v>19</v>
      </c>
      <c r="E302" t="s">
        <v>3319</v>
      </c>
      <c r="F302" t="s">
        <v>2</v>
      </c>
      <c r="G302" t="s">
        <v>341</v>
      </c>
      <c r="H302" t="s">
        <v>4</v>
      </c>
      <c r="I302" t="s">
        <v>615</v>
      </c>
      <c r="J302" s="2">
        <v>41153</v>
      </c>
      <c r="K302" s="3">
        <v>933333</v>
      </c>
      <c r="L302" s="3">
        <v>-421958.57</v>
      </c>
      <c r="M302" s="3">
        <v>511374.43</v>
      </c>
      <c r="N302" s="3">
        <v>0</v>
      </c>
      <c r="O302" s="3">
        <v>-15490</v>
      </c>
      <c r="P302" s="3">
        <v>0</v>
      </c>
      <c r="Q302" s="3">
        <v>0</v>
      </c>
      <c r="R302" s="3">
        <v>495884.43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-437448.57</v>
      </c>
      <c r="Z302" s="3">
        <v>933333</v>
      </c>
      <c r="AA302" t="s">
        <v>6</v>
      </c>
      <c r="AB302" t="s">
        <v>389</v>
      </c>
    </row>
    <row r="303" spans="1:28">
      <c r="A303" t="s">
        <v>610</v>
      </c>
      <c r="B303" t="s">
        <v>426</v>
      </c>
      <c r="C303">
        <v>30011906</v>
      </c>
      <c r="D303">
        <v>19</v>
      </c>
      <c r="E303" t="s">
        <v>3319</v>
      </c>
      <c r="F303" t="s">
        <v>2</v>
      </c>
      <c r="G303" t="s">
        <v>341</v>
      </c>
      <c r="H303" t="s">
        <v>4</v>
      </c>
      <c r="I303" t="s">
        <v>616</v>
      </c>
      <c r="J303" s="2">
        <v>41153</v>
      </c>
      <c r="K303" s="3">
        <v>933333</v>
      </c>
      <c r="L303" s="3">
        <v>-421958.57</v>
      </c>
      <c r="M303" s="3">
        <v>511374.43</v>
      </c>
      <c r="N303" s="3">
        <v>0</v>
      </c>
      <c r="O303" s="3">
        <v>-15490</v>
      </c>
      <c r="P303" s="3">
        <v>0</v>
      </c>
      <c r="Q303" s="3">
        <v>0</v>
      </c>
      <c r="R303" s="3">
        <v>495884.43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-437448.57</v>
      </c>
      <c r="Z303" s="3">
        <v>933333</v>
      </c>
      <c r="AA303" t="s">
        <v>6</v>
      </c>
      <c r="AB303" t="s">
        <v>389</v>
      </c>
    </row>
    <row r="304" spans="1:28">
      <c r="A304" t="s">
        <v>610</v>
      </c>
      <c r="B304" t="s">
        <v>428</v>
      </c>
      <c r="C304">
        <v>30011907</v>
      </c>
      <c r="D304">
        <v>19</v>
      </c>
      <c r="E304" t="s">
        <v>3319</v>
      </c>
      <c r="F304" t="s">
        <v>2</v>
      </c>
      <c r="G304" t="s">
        <v>341</v>
      </c>
      <c r="H304" t="s">
        <v>4</v>
      </c>
      <c r="I304" t="s">
        <v>617</v>
      </c>
      <c r="J304" s="2">
        <v>41153</v>
      </c>
      <c r="K304" s="3">
        <v>1683333</v>
      </c>
      <c r="L304" s="3">
        <v>-761027.69</v>
      </c>
      <c r="M304" s="3">
        <v>922305.31</v>
      </c>
      <c r="N304" s="3">
        <v>0</v>
      </c>
      <c r="O304" s="3">
        <v>-27938</v>
      </c>
      <c r="P304" s="3">
        <v>0</v>
      </c>
      <c r="Q304" s="3">
        <v>0</v>
      </c>
      <c r="R304" s="3">
        <v>894367.31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-788965.69</v>
      </c>
      <c r="Z304" s="3">
        <v>1683333</v>
      </c>
      <c r="AA304" t="s">
        <v>6</v>
      </c>
      <c r="AB304" t="s">
        <v>389</v>
      </c>
    </row>
    <row r="305" spans="1:28">
      <c r="A305" t="s">
        <v>610</v>
      </c>
      <c r="B305" t="s">
        <v>430</v>
      </c>
      <c r="C305">
        <v>30011908</v>
      </c>
      <c r="D305">
        <v>19</v>
      </c>
      <c r="E305" t="s">
        <v>3319</v>
      </c>
      <c r="F305" t="s">
        <v>2</v>
      </c>
      <c r="G305" t="s">
        <v>341</v>
      </c>
      <c r="H305" t="s">
        <v>4</v>
      </c>
      <c r="I305" t="s">
        <v>618</v>
      </c>
      <c r="J305" s="2">
        <v>41153</v>
      </c>
      <c r="K305" s="3">
        <v>1683333</v>
      </c>
      <c r="L305" s="3">
        <v>-761027.69</v>
      </c>
      <c r="M305" s="3">
        <v>922305.31</v>
      </c>
      <c r="N305" s="3">
        <v>0</v>
      </c>
      <c r="O305" s="3">
        <v>-27938</v>
      </c>
      <c r="P305" s="3">
        <v>0</v>
      </c>
      <c r="Q305" s="3">
        <v>0</v>
      </c>
      <c r="R305" s="3">
        <v>894367.31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-788965.69</v>
      </c>
      <c r="Z305" s="3">
        <v>1683333</v>
      </c>
      <c r="AA305" t="s">
        <v>6</v>
      </c>
      <c r="AB305" t="s">
        <v>389</v>
      </c>
    </row>
    <row r="306" spans="1:28">
      <c r="A306" t="s">
        <v>610</v>
      </c>
      <c r="B306" t="s">
        <v>432</v>
      </c>
      <c r="C306">
        <v>30011909</v>
      </c>
      <c r="D306">
        <v>19</v>
      </c>
      <c r="E306" t="s">
        <v>3319</v>
      </c>
      <c r="F306" t="s">
        <v>2</v>
      </c>
      <c r="G306" t="s">
        <v>341</v>
      </c>
      <c r="H306" t="s">
        <v>4</v>
      </c>
      <c r="I306" t="s">
        <v>619</v>
      </c>
      <c r="J306" s="2">
        <v>41153</v>
      </c>
      <c r="K306" s="3">
        <v>1683333</v>
      </c>
      <c r="L306" s="3">
        <v>-761027.69</v>
      </c>
      <c r="M306" s="3">
        <v>922305.31</v>
      </c>
      <c r="N306" s="3">
        <v>0</v>
      </c>
      <c r="O306" s="3">
        <v>-27938</v>
      </c>
      <c r="P306" s="3">
        <v>0</v>
      </c>
      <c r="Q306" s="3">
        <v>0</v>
      </c>
      <c r="R306" s="3">
        <v>894367.31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-788965.69</v>
      </c>
      <c r="Z306" s="3">
        <v>1683333</v>
      </c>
      <c r="AA306" t="s">
        <v>6</v>
      </c>
      <c r="AB306" t="s">
        <v>389</v>
      </c>
    </row>
    <row r="307" spans="1:28">
      <c r="A307" t="s">
        <v>610</v>
      </c>
      <c r="B307" t="s">
        <v>434</v>
      </c>
      <c r="C307">
        <v>300119010</v>
      </c>
      <c r="D307">
        <v>19</v>
      </c>
      <c r="E307" t="s">
        <v>3319</v>
      </c>
      <c r="F307" t="s">
        <v>2</v>
      </c>
      <c r="G307" t="s">
        <v>341</v>
      </c>
      <c r="H307" t="s">
        <v>4</v>
      </c>
      <c r="I307" t="s">
        <v>620</v>
      </c>
      <c r="J307" s="2">
        <v>41153</v>
      </c>
      <c r="K307" s="3">
        <v>1683333</v>
      </c>
      <c r="L307" s="3">
        <v>-761027.69</v>
      </c>
      <c r="M307" s="3">
        <v>922305.31</v>
      </c>
      <c r="N307" s="3">
        <v>0</v>
      </c>
      <c r="O307" s="3">
        <v>-27938</v>
      </c>
      <c r="P307" s="3">
        <v>0</v>
      </c>
      <c r="Q307" s="3">
        <v>0</v>
      </c>
      <c r="R307" s="3">
        <v>894367.31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-788965.69</v>
      </c>
      <c r="Z307" s="3">
        <v>1683333</v>
      </c>
      <c r="AA307" t="s">
        <v>6</v>
      </c>
      <c r="AB307" t="s">
        <v>389</v>
      </c>
    </row>
    <row r="308" spans="1:28">
      <c r="A308" t="s">
        <v>610</v>
      </c>
      <c r="B308" t="s">
        <v>436</v>
      </c>
      <c r="C308">
        <v>300119011</v>
      </c>
      <c r="D308">
        <v>19</v>
      </c>
      <c r="E308" t="s">
        <v>3319</v>
      </c>
      <c r="F308" t="s">
        <v>2</v>
      </c>
      <c r="G308" t="s">
        <v>341</v>
      </c>
      <c r="H308" t="s">
        <v>4</v>
      </c>
      <c r="I308" t="s">
        <v>621</v>
      </c>
      <c r="J308" s="2">
        <v>41153</v>
      </c>
      <c r="K308" s="3">
        <v>880000</v>
      </c>
      <c r="L308" s="3">
        <v>-397842.77</v>
      </c>
      <c r="M308" s="3">
        <v>482157.23</v>
      </c>
      <c r="N308" s="3">
        <v>0</v>
      </c>
      <c r="O308" s="3">
        <v>-14605</v>
      </c>
      <c r="P308" s="3">
        <v>0</v>
      </c>
      <c r="Q308" s="3">
        <v>0</v>
      </c>
      <c r="R308" s="3">
        <v>467552.23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-412447.77</v>
      </c>
      <c r="Z308" s="3">
        <v>880000</v>
      </c>
      <c r="AA308" t="s">
        <v>6</v>
      </c>
      <c r="AB308" t="s">
        <v>389</v>
      </c>
    </row>
    <row r="309" spans="1:28">
      <c r="A309" t="s">
        <v>610</v>
      </c>
      <c r="B309" t="s">
        <v>438</v>
      </c>
      <c r="C309">
        <v>300119012</v>
      </c>
      <c r="D309">
        <v>19</v>
      </c>
      <c r="E309" t="s">
        <v>3319</v>
      </c>
      <c r="F309" t="s">
        <v>2</v>
      </c>
      <c r="G309" t="s">
        <v>341</v>
      </c>
      <c r="H309" t="s">
        <v>4</v>
      </c>
      <c r="I309" t="s">
        <v>622</v>
      </c>
      <c r="J309" s="2">
        <v>41153</v>
      </c>
      <c r="K309" s="3">
        <v>950000</v>
      </c>
      <c r="L309" s="3">
        <v>-429490.89</v>
      </c>
      <c r="M309" s="3">
        <v>520509.11</v>
      </c>
      <c r="N309" s="3">
        <v>0</v>
      </c>
      <c r="O309" s="3">
        <v>-15767</v>
      </c>
      <c r="P309" s="3">
        <v>0</v>
      </c>
      <c r="Q309" s="3">
        <v>0</v>
      </c>
      <c r="R309" s="3">
        <v>504742.11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-445257.89</v>
      </c>
      <c r="Z309" s="3">
        <v>950000</v>
      </c>
      <c r="AA309" t="s">
        <v>6</v>
      </c>
      <c r="AB309" t="s">
        <v>389</v>
      </c>
    </row>
    <row r="310" spans="1:28">
      <c r="A310" t="s">
        <v>610</v>
      </c>
      <c r="B310" t="s">
        <v>440</v>
      </c>
      <c r="C310">
        <v>300119013</v>
      </c>
      <c r="D310">
        <v>19</v>
      </c>
      <c r="E310" t="s">
        <v>3319</v>
      </c>
      <c r="F310" t="s">
        <v>2</v>
      </c>
      <c r="G310" t="s">
        <v>341</v>
      </c>
      <c r="H310" t="s">
        <v>4</v>
      </c>
      <c r="I310" t="s">
        <v>623</v>
      </c>
      <c r="J310" s="2">
        <v>41153</v>
      </c>
      <c r="K310" s="3">
        <v>336924</v>
      </c>
      <c r="L310" s="3">
        <v>-152324.54999999999</v>
      </c>
      <c r="M310" s="3">
        <v>184599.45</v>
      </c>
      <c r="N310" s="3">
        <v>0</v>
      </c>
      <c r="O310" s="3">
        <v>-5592</v>
      </c>
      <c r="P310" s="3">
        <v>0</v>
      </c>
      <c r="Q310" s="3">
        <v>0</v>
      </c>
      <c r="R310" s="3">
        <v>179007.45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-157916.54999999999</v>
      </c>
      <c r="Z310" s="3">
        <v>336924</v>
      </c>
      <c r="AA310" t="s">
        <v>6</v>
      </c>
      <c r="AB310" t="s">
        <v>389</v>
      </c>
    </row>
    <row r="311" spans="1:28">
      <c r="A311" t="s">
        <v>610</v>
      </c>
      <c r="B311" t="s">
        <v>442</v>
      </c>
      <c r="C311">
        <v>300119014</v>
      </c>
      <c r="D311">
        <v>19</v>
      </c>
      <c r="E311" t="s">
        <v>3319</v>
      </c>
      <c r="F311" t="s">
        <v>2</v>
      </c>
      <c r="G311" t="s">
        <v>341</v>
      </c>
      <c r="H311" t="s">
        <v>4</v>
      </c>
      <c r="I311" t="s">
        <v>624</v>
      </c>
      <c r="J311" s="2">
        <v>41153</v>
      </c>
      <c r="K311" s="3">
        <v>207602</v>
      </c>
      <c r="L311" s="3">
        <v>-93854.69</v>
      </c>
      <c r="M311" s="3">
        <v>113747.31</v>
      </c>
      <c r="N311" s="3">
        <v>0</v>
      </c>
      <c r="O311" s="3">
        <v>-3446</v>
      </c>
      <c r="P311" s="3">
        <v>0</v>
      </c>
      <c r="Q311" s="3">
        <v>0</v>
      </c>
      <c r="R311" s="3">
        <v>110301.31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-97300.69</v>
      </c>
      <c r="Z311" s="3">
        <v>207602</v>
      </c>
      <c r="AA311" t="s">
        <v>6</v>
      </c>
      <c r="AB311" t="s">
        <v>389</v>
      </c>
    </row>
    <row r="312" spans="1:28">
      <c r="A312" t="s">
        <v>610</v>
      </c>
      <c r="B312" t="s">
        <v>444</v>
      </c>
      <c r="C312">
        <v>300119015</v>
      </c>
      <c r="D312">
        <v>19</v>
      </c>
      <c r="E312" t="s">
        <v>3319</v>
      </c>
      <c r="F312" t="s">
        <v>2</v>
      </c>
      <c r="G312" t="s">
        <v>341</v>
      </c>
      <c r="H312" t="s">
        <v>4</v>
      </c>
      <c r="I312" t="s">
        <v>625</v>
      </c>
      <c r="J312" s="2">
        <v>41153</v>
      </c>
      <c r="K312" s="3">
        <v>219952</v>
      </c>
      <c r="L312" s="3">
        <v>-99439.19</v>
      </c>
      <c r="M312" s="3">
        <v>120512.81</v>
      </c>
      <c r="N312" s="3">
        <v>0</v>
      </c>
      <c r="O312" s="3">
        <v>-3651</v>
      </c>
      <c r="P312" s="3">
        <v>0</v>
      </c>
      <c r="Q312" s="3">
        <v>0</v>
      </c>
      <c r="R312" s="3">
        <v>116861.81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-103090.19</v>
      </c>
      <c r="Z312" s="3">
        <v>219952</v>
      </c>
      <c r="AA312" t="s">
        <v>6</v>
      </c>
      <c r="AB312" t="s">
        <v>389</v>
      </c>
    </row>
    <row r="313" spans="1:28">
      <c r="A313" t="s">
        <v>610</v>
      </c>
      <c r="B313" t="s">
        <v>446</v>
      </c>
      <c r="C313">
        <v>300119016</v>
      </c>
      <c r="D313">
        <v>19</v>
      </c>
      <c r="E313" t="s">
        <v>3319</v>
      </c>
      <c r="F313" t="s">
        <v>2</v>
      </c>
      <c r="G313" t="s">
        <v>341</v>
      </c>
      <c r="H313" t="s">
        <v>4</v>
      </c>
      <c r="I313" t="s">
        <v>626</v>
      </c>
      <c r="J313" s="2">
        <v>41153</v>
      </c>
      <c r="K313" s="3">
        <v>907508</v>
      </c>
      <c r="L313" s="3">
        <v>-410280.43</v>
      </c>
      <c r="M313" s="3">
        <v>497227.57</v>
      </c>
      <c r="N313" s="3">
        <v>0</v>
      </c>
      <c r="O313" s="3">
        <v>-15062</v>
      </c>
      <c r="P313" s="3">
        <v>0</v>
      </c>
      <c r="Q313" s="3">
        <v>0</v>
      </c>
      <c r="R313" s="3">
        <v>482165.57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-425342.43</v>
      </c>
      <c r="Z313" s="3">
        <v>907508</v>
      </c>
      <c r="AA313" t="s">
        <v>6</v>
      </c>
      <c r="AB313" t="s">
        <v>389</v>
      </c>
    </row>
    <row r="314" spans="1:28">
      <c r="A314" t="s">
        <v>610</v>
      </c>
      <c r="B314" t="s">
        <v>448</v>
      </c>
      <c r="C314">
        <v>300119017</v>
      </c>
      <c r="D314">
        <v>19</v>
      </c>
      <c r="E314" t="s">
        <v>3319</v>
      </c>
      <c r="F314" t="s">
        <v>2</v>
      </c>
      <c r="G314" t="s">
        <v>341</v>
      </c>
      <c r="H314" t="s">
        <v>4</v>
      </c>
      <c r="I314" t="s">
        <v>627</v>
      </c>
      <c r="J314" s="2">
        <v>41153</v>
      </c>
      <c r="K314" s="3">
        <v>895130</v>
      </c>
      <c r="L314" s="3">
        <v>-404685.91</v>
      </c>
      <c r="M314" s="3">
        <v>490444.09</v>
      </c>
      <c r="N314" s="3">
        <v>0</v>
      </c>
      <c r="O314" s="3">
        <v>-14856</v>
      </c>
      <c r="P314" s="3">
        <v>0</v>
      </c>
      <c r="Q314" s="3">
        <v>0</v>
      </c>
      <c r="R314" s="3">
        <v>475588.09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-419541.91</v>
      </c>
      <c r="Z314" s="3">
        <v>895130</v>
      </c>
      <c r="AA314" t="s">
        <v>6</v>
      </c>
      <c r="AB314" t="s">
        <v>389</v>
      </c>
    </row>
    <row r="315" spans="1:28">
      <c r="A315" t="s">
        <v>610</v>
      </c>
      <c r="B315" t="s">
        <v>450</v>
      </c>
      <c r="C315">
        <v>300119018</v>
      </c>
      <c r="D315">
        <v>19</v>
      </c>
      <c r="E315" t="s">
        <v>3319</v>
      </c>
      <c r="F315" t="s">
        <v>2</v>
      </c>
      <c r="G315" t="s">
        <v>341</v>
      </c>
      <c r="H315" t="s">
        <v>4</v>
      </c>
      <c r="I315" t="s">
        <v>628</v>
      </c>
      <c r="J315" s="2">
        <v>41153</v>
      </c>
      <c r="K315" s="3">
        <v>895130</v>
      </c>
      <c r="L315" s="3">
        <v>-404685.91</v>
      </c>
      <c r="M315" s="3">
        <v>490444.09</v>
      </c>
      <c r="N315" s="3">
        <v>0</v>
      </c>
      <c r="O315" s="3">
        <v>-14856</v>
      </c>
      <c r="P315" s="3">
        <v>0</v>
      </c>
      <c r="Q315" s="3">
        <v>0</v>
      </c>
      <c r="R315" s="3">
        <v>475588.09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-419541.91</v>
      </c>
      <c r="Z315" s="3">
        <v>895130</v>
      </c>
      <c r="AA315" t="s">
        <v>6</v>
      </c>
      <c r="AB315" t="s">
        <v>389</v>
      </c>
    </row>
    <row r="316" spans="1:28">
      <c r="A316" t="s">
        <v>610</v>
      </c>
      <c r="B316" t="s">
        <v>629</v>
      </c>
      <c r="C316">
        <v>300119019</v>
      </c>
      <c r="D316">
        <v>19</v>
      </c>
      <c r="E316" t="s">
        <v>3319</v>
      </c>
      <c r="F316" t="s">
        <v>2</v>
      </c>
      <c r="G316" t="s">
        <v>341</v>
      </c>
      <c r="H316" t="s">
        <v>4</v>
      </c>
      <c r="I316" t="s">
        <v>630</v>
      </c>
      <c r="J316" s="2">
        <v>41153</v>
      </c>
      <c r="K316" s="3">
        <v>165258</v>
      </c>
      <c r="L316" s="3">
        <v>-74712.639999999999</v>
      </c>
      <c r="M316" s="3">
        <v>90545.36</v>
      </c>
      <c r="N316" s="3">
        <v>0</v>
      </c>
      <c r="O316" s="3">
        <v>-2743</v>
      </c>
      <c r="P316" s="3">
        <v>0</v>
      </c>
      <c r="Q316" s="3">
        <v>0</v>
      </c>
      <c r="R316" s="3">
        <v>87802.36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-77455.64</v>
      </c>
      <c r="Z316" s="3">
        <v>165258</v>
      </c>
      <c r="AA316" t="s">
        <v>6</v>
      </c>
      <c r="AB316" t="s">
        <v>389</v>
      </c>
    </row>
    <row r="317" spans="1:28">
      <c r="A317" t="s">
        <v>610</v>
      </c>
      <c r="B317" t="s">
        <v>631</v>
      </c>
      <c r="C317">
        <v>300119020</v>
      </c>
      <c r="D317">
        <v>19</v>
      </c>
      <c r="E317" t="s">
        <v>3319</v>
      </c>
      <c r="F317" t="s">
        <v>2</v>
      </c>
      <c r="G317" t="s">
        <v>341</v>
      </c>
      <c r="H317" t="s">
        <v>4</v>
      </c>
      <c r="I317" t="s">
        <v>632</v>
      </c>
      <c r="J317" s="2">
        <v>41153</v>
      </c>
      <c r="K317" s="3">
        <v>892600</v>
      </c>
      <c r="L317" s="3">
        <v>-403542.41</v>
      </c>
      <c r="M317" s="3">
        <v>489057.59</v>
      </c>
      <c r="N317" s="3">
        <v>0</v>
      </c>
      <c r="O317" s="3">
        <v>-14814</v>
      </c>
      <c r="P317" s="3">
        <v>0</v>
      </c>
      <c r="Q317" s="3">
        <v>0</v>
      </c>
      <c r="R317" s="3">
        <v>474243.59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-418356.41</v>
      </c>
      <c r="Z317" s="3">
        <v>892600</v>
      </c>
      <c r="AA317" t="s">
        <v>6</v>
      </c>
      <c r="AB317" t="s">
        <v>389</v>
      </c>
    </row>
    <row r="318" spans="1:28">
      <c r="A318" t="s">
        <v>610</v>
      </c>
      <c r="B318" t="s">
        <v>633</v>
      </c>
      <c r="C318">
        <v>300119021</v>
      </c>
      <c r="D318">
        <v>19</v>
      </c>
      <c r="E318" t="s">
        <v>3319</v>
      </c>
      <c r="F318" t="s">
        <v>2</v>
      </c>
      <c r="G318" t="s">
        <v>341</v>
      </c>
      <c r="H318" t="s">
        <v>4</v>
      </c>
      <c r="I318" t="s">
        <v>634</v>
      </c>
      <c r="J318" s="2">
        <v>41153</v>
      </c>
      <c r="K318" s="3">
        <v>1057262</v>
      </c>
      <c r="L318" s="3">
        <v>-477981.26</v>
      </c>
      <c r="M318" s="3">
        <v>579280.74</v>
      </c>
      <c r="N318" s="3">
        <v>0</v>
      </c>
      <c r="O318" s="3">
        <v>-17547</v>
      </c>
      <c r="P318" s="3">
        <v>0</v>
      </c>
      <c r="Q318" s="3">
        <v>0</v>
      </c>
      <c r="R318" s="3">
        <v>561733.74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-495528.26</v>
      </c>
      <c r="Z318" s="3">
        <v>1057262</v>
      </c>
      <c r="AA318" t="s">
        <v>6</v>
      </c>
      <c r="AB318" t="s">
        <v>389</v>
      </c>
    </row>
    <row r="319" spans="1:28">
      <c r="A319" t="s">
        <v>610</v>
      </c>
      <c r="B319" t="s">
        <v>635</v>
      </c>
      <c r="C319">
        <v>300119022</v>
      </c>
      <c r="D319">
        <v>19</v>
      </c>
      <c r="E319" t="s">
        <v>3319</v>
      </c>
      <c r="F319" t="s">
        <v>2</v>
      </c>
      <c r="G319" t="s">
        <v>341</v>
      </c>
      <c r="H319" t="s">
        <v>4</v>
      </c>
      <c r="I319" t="s">
        <v>636</v>
      </c>
      <c r="J319" s="2">
        <v>41153</v>
      </c>
      <c r="K319" s="3">
        <v>1907933.08</v>
      </c>
      <c r="L319" s="3">
        <v>-862564.81</v>
      </c>
      <c r="M319" s="3">
        <v>1045368.27</v>
      </c>
      <c r="N319" s="3">
        <v>0</v>
      </c>
      <c r="O319" s="3">
        <v>-31666</v>
      </c>
      <c r="P319" s="3">
        <v>0</v>
      </c>
      <c r="Q319" s="3">
        <v>0</v>
      </c>
      <c r="R319" s="3">
        <v>1013702.27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-894230.81</v>
      </c>
      <c r="Z319" s="3">
        <v>1907933.08</v>
      </c>
      <c r="AA319" t="s">
        <v>6</v>
      </c>
      <c r="AB319" t="s">
        <v>389</v>
      </c>
    </row>
    <row r="320" spans="1:28">
      <c r="A320" t="s">
        <v>610</v>
      </c>
      <c r="B320" t="s">
        <v>637</v>
      </c>
      <c r="C320">
        <v>300119023</v>
      </c>
      <c r="D320">
        <v>19</v>
      </c>
      <c r="E320" t="s">
        <v>3319</v>
      </c>
      <c r="F320" t="s">
        <v>2</v>
      </c>
      <c r="G320" t="s">
        <v>341</v>
      </c>
      <c r="H320" t="s">
        <v>4</v>
      </c>
      <c r="I320" t="s">
        <v>638</v>
      </c>
      <c r="J320" s="2">
        <v>41153</v>
      </c>
      <c r="K320" s="3">
        <v>29875230</v>
      </c>
      <c r="L320" s="3">
        <v>-13506452.52</v>
      </c>
      <c r="M320" s="3">
        <v>16368777.48</v>
      </c>
      <c r="N320" s="3">
        <v>0</v>
      </c>
      <c r="O320" s="3">
        <v>-495834</v>
      </c>
      <c r="P320" s="3">
        <v>0</v>
      </c>
      <c r="Q320" s="3">
        <v>0</v>
      </c>
      <c r="R320" s="3">
        <v>15872943.48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-14002286.52</v>
      </c>
      <c r="Z320" s="3">
        <v>29875230</v>
      </c>
      <c r="AA320" t="s">
        <v>6</v>
      </c>
      <c r="AB320" t="s">
        <v>389</v>
      </c>
    </row>
    <row r="321" spans="1:28">
      <c r="A321" t="s">
        <v>639</v>
      </c>
      <c r="B321" t="s">
        <v>30</v>
      </c>
      <c r="C321">
        <v>30011911</v>
      </c>
      <c r="D321">
        <v>19</v>
      </c>
      <c r="E321" t="s">
        <v>3319</v>
      </c>
      <c r="F321" t="s">
        <v>2</v>
      </c>
      <c r="G321" t="s">
        <v>341</v>
      </c>
      <c r="H321" t="s">
        <v>4</v>
      </c>
      <c r="I321" t="s">
        <v>640</v>
      </c>
      <c r="J321" s="2">
        <v>41153</v>
      </c>
      <c r="K321" s="3">
        <v>1250000</v>
      </c>
      <c r="L321" s="3">
        <v>-565118.54</v>
      </c>
      <c r="M321" s="3">
        <v>684881.46</v>
      </c>
      <c r="N321" s="3">
        <v>0</v>
      </c>
      <c r="O321" s="3">
        <v>-20746</v>
      </c>
      <c r="P321" s="3">
        <v>0</v>
      </c>
      <c r="Q321" s="3">
        <v>0</v>
      </c>
      <c r="R321" s="3">
        <v>664135.46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-585864.54</v>
      </c>
      <c r="Z321" s="3">
        <v>1250000</v>
      </c>
      <c r="AA321" t="s">
        <v>6</v>
      </c>
      <c r="AB321" t="s">
        <v>389</v>
      </c>
    </row>
    <row r="322" spans="1:28">
      <c r="A322" t="s">
        <v>639</v>
      </c>
      <c r="B322" t="s">
        <v>2</v>
      </c>
      <c r="C322">
        <v>30011912</v>
      </c>
      <c r="D322">
        <v>19</v>
      </c>
      <c r="E322" t="s">
        <v>3319</v>
      </c>
      <c r="F322" t="s">
        <v>2</v>
      </c>
      <c r="G322" t="s">
        <v>341</v>
      </c>
      <c r="H322" t="s">
        <v>4</v>
      </c>
      <c r="I322" t="s">
        <v>641</v>
      </c>
      <c r="J322" s="2">
        <v>41153</v>
      </c>
      <c r="K322" s="3">
        <v>160000</v>
      </c>
      <c r="L322" s="3">
        <v>-72335.42</v>
      </c>
      <c r="M322" s="3">
        <v>87664.58</v>
      </c>
      <c r="N322" s="3">
        <v>0</v>
      </c>
      <c r="O322" s="3">
        <v>-2655</v>
      </c>
      <c r="P322" s="3">
        <v>0</v>
      </c>
      <c r="Q322" s="3">
        <v>0</v>
      </c>
      <c r="R322" s="3">
        <v>85009.58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-74990.42</v>
      </c>
      <c r="Z322" s="3">
        <v>160000</v>
      </c>
      <c r="AA322" t="s">
        <v>6</v>
      </c>
      <c r="AB322" t="s">
        <v>389</v>
      </c>
    </row>
    <row r="323" spans="1:28">
      <c r="A323" t="s">
        <v>639</v>
      </c>
      <c r="B323" t="s">
        <v>420</v>
      </c>
      <c r="C323">
        <v>30011913</v>
      </c>
      <c r="D323">
        <v>19</v>
      </c>
      <c r="E323" t="s">
        <v>3319</v>
      </c>
      <c r="F323" t="s">
        <v>2</v>
      </c>
      <c r="G323" t="s">
        <v>341</v>
      </c>
      <c r="H323" t="s">
        <v>4</v>
      </c>
      <c r="I323" t="s">
        <v>642</v>
      </c>
      <c r="J323" s="2">
        <v>41153</v>
      </c>
      <c r="K323" s="3">
        <v>48500</v>
      </c>
      <c r="L323" s="3">
        <v>-21928.1</v>
      </c>
      <c r="M323" s="3">
        <v>26571.9</v>
      </c>
      <c r="N323" s="3">
        <v>0</v>
      </c>
      <c r="O323" s="3">
        <v>-805</v>
      </c>
      <c r="P323" s="3">
        <v>0</v>
      </c>
      <c r="Q323" s="3">
        <v>0</v>
      </c>
      <c r="R323" s="3">
        <v>25766.9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-22733.1</v>
      </c>
      <c r="Z323" s="3">
        <v>48500</v>
      </c>
      <c r="AA323" t="s">
        <v>6</v>
      </c>
      <c r="AB323" t="s">
        <v>389</v>
      </c>
    </row>
    <row r="324" spans="1:28">
      <c r="A324" t="s">
        <v>639</v>
      </c>
      <c r="B324" t="s">
        <v>422</v>
      </c>
      <c r="C324">
        <v>30011914</v>
      </c>
      <c r="D324">
        <v>19</v>
      </c>
      <c r="E324" t="s">
        <v>3319</v>
      </c>
      <c r="F324" t="s">
        <v>2</v>
      </c>
      <c r="G324" t="s">
        <v>341</v>
      </c>
      <c r="H324" t="s">
        <v>4</v>
      </c>
      <c r="I324" t="s">
        <v>643</v>
      </c>
      <c r="J324" s="2">
        <v>41153</v>
      </c>
      <c r="K324" s="3">
        <v>210000</v>
      </c>
      <c r="L324" s="3">
        <v>-94942.36</v>
      </c>
      <c r="M324" s="3">
        <v>115057.64</v>
      </c>
      <c r="N324" s="3">
        <v>0</v>
      </c>
      <c r="O324" s="3">
        <v>-3485</v>
      </c>
      <c r="P324" s="3">
        <v>0</v>
      </c>
      <c r="Q324" s="3">
        <v>0</v>
      </c>
      <c r="R324" s="3">
        <v>111572.64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-98427.36</v>
      </c>
      <c r="Z324" s="3">
        <v>210000</v>
      </c>
      <c r="AA324" t="s">
        <v>6</v>
      </c>
      <c r="AB324" t="s">
        <v>389</v>
      </c>
    </row>
    <row r="325" spans="1:28">
      <c r="A325" t="s">
        <v>639</v>
      </c>
      <c r="B325" t="s">
        <v>424</v>
      </c>
      <c r="C325">
        <v>30011915</v>
      </c>
      <c r="D325">
        <v>19</v>
      </c>
      <c r="E325" t="s">
        <v>3319</v>
      </c>
      <c r="F325" t="s">
        <v>2</v>
      </c>
      <c r="G325" t="s">
        <v>341</v>
      </c>
      <c r="H325" t="s">
        <v>4</v>
      </c>
      <c r="I325" t="s">
        <v>644</v>
      </c>
      <c r="J325" s="2">
        <v>41153</v>
      </c>
      <c r="K325" s="3">
        <v>210000</v>
      </c>
      <c r="L325" s="3">
        <v>-94942.36</v>
      </c>
      <c r="M325" s="3">
        <v>115057.64</v>
      </c>
      <c r="N325" s="3">
        <v>0</v>
      </c>
      <c r="O325" s="3">
        <v>-3485</v>
      </c>
      <c r="P325" s="3">
        <v>0</v>
      </c>
      <c r="Q325" s="3">
        <v>0</v>
      </c>
      <c r="R325" s="3">
        <v>111572.64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-98427.36</v>
      </c>
      <c r="Z325" s="3">
        <v>210000</v>
      </c>
      <c r="AA325" t="s">
        <v>6</v>
      </c>
      <c r="AB325" t="s">
        <v>389</v>
      </c>
    </row>
    <row r="326" spans="1:28">
      <c r="A326" t="s">
        <v>639</v>
      </c>
      <c r="B326" t="s">
        <v>426</v>
      </c>
      <c r="C326">
        <v>30011916</v>
      </c>
      <c r="D326">
        <v>19</v>
      </c>
      <c r="E326" t="s">
        <v>3319</v>
      </c>
      <c r="F326" t="s">
        <v>2</v>
      </c>
      <c r="G326" t="s">
        <v>341</v>
      </c>
      <c r="H326" t="s">
        <v>4</v>
      </c>
      <c r="I326" t="s">
        <v>645</v>
      </c>
      <c r="J326" s="2">
        <v>41153</v>
      </c>
      <c r="K326" s="3">
        <v>125000</v>
      </c>
      <c r="L326" s="3">
        <v>-56509.86</v>
      </c>
      <c r="M326" s="3">
        <v>68490.14</v>
      </c>
      <c r="N326" s="3">
        <v>0</v>
      </c>
      <c r="O326" s="3">
        <v>-2075</v>
      </c>
      <c r="P326" s="3">
        <v>0</v>
      </c>
      <c r="Q326" s="3">
        <v>0</v>
      </c>
      <c r="R326" s="3">
        <v>66415.14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-58584.86</v>
      </c>
      <c r="Z326" s="3">
        <v>125000</v>
      </c>
      <c r="AA326" t="s">
        <v>6</v>
      </c>
      <c r="AB326" t="s">
        <v>389</v>
      </c>
    </row>
    <row r="327" spans="1:28">
      <c r="A327" t="s">
        <v>639</v>
      </c>
      <c r="B327" t="s">
        <v>428</v>
      </c>
      <c r="C327">
        <v>30011917</v>
      </c>
      <c r="D327">
        <v>19</v>
      </c>
      <c r="E327" t="s">
        <v>3319</v>
      </c>
      <c r="F327" t="s">
        <v>2</v>
      </c>
      <c r="G327" t="s">
        <v>341</v>
      </c>
      <c r="H327" t="s">
        <v>4</v>
      </c>
      <c r="I327" t="s">
        <v>646</v>
      </c>
      <c r="J327" s="2">
        <v>41153</v>
      </c>
      <c r="K327" s="3">
        <v>285000</v>
      </c>
      <c r="L327" s="3">
        <v>-128845.27</v>
      </c>
      <c r="M327" s="3">
        <v>156154.73000000001</v>
      </c>
      <c r="N327" s="3">
        <v>0</v>
      </c>
      <c r="O327" s="3">
        <v>-4730</v>
      </c>
      <c r="P327" s="3">
        <v>0</v>
      </c>
      <c r="Q327" s="3">
        <v>0</v>
      </c>
      <c r="R327" s="3">
        <v>151424.73000000001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-133575.26999999999</v>
      </c>
      <c r="Z327" s="3">
        <v>285000</v>
      </c>
      <c r="AA327" t="s">
        <v>6</v>
      </c>
      <c r="AB327" t="s">
        <v>389</v>
      </c>
    </row>
    <row r="328" spans="1:28">
      <c r="A328" t="s">
        <v>639</v>
      </c>
      <c r="B328" t="s">
        <v>430</v>
      </c>
      <c r="C328">
        <v>30011918</v>
      </c>
      <c r="D328">
        <v>19</v>
      </c>
      <c r="E328" t="s">
        <v>3319</v>
      </c>
      <c r="F328" t="s">
        <v>2</v>
      </c>
      <c r="G328" t="s">
        <v>341</v>
      </c>
      <c r="H328" t="s">
        <v>4</v>
      </c>
      <c r="I328" t="s">
        <v>647</v>
      </c>
      <c r="J328" s="2">
        <v>41153</v>
      </c>
      <c r="K328" s="3">
        <v>285000</v>
      </c>
      <c r="L328" s="3">
        <v>-128845.27</v>
      </c>
      <c r="M328" s="3">
        <v>156154.73000000001</v>
      </c>
      <c r="N328" s="3">
        <v>0</v>
      </c>
      <c r="O328" s="3">
        <v>-4730</v>
      </c>
      <c r="P328" s="3">
        <v>0</v>
      </c>
      <c r="Q328" s="3">
        <v>0</v>
      </c>
      <c r="R328" s="3">
        <v>151424.73000000001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-133575.26999999999</v>
      </c>
      <c r="Z328" s="3">
        <v>285000</v>
      </c>
      <c r="AA328" t="s">
        <v>6</v>
      </c>
      <c r="AB328" t="s">
        <v>389</v>
      </c>
    </row>
    <row r="329" spans="1:28">
      <c r="A329" t="s">
        <v>639</v>
      </c>
      <c r="B329" t="s">
        <v>432</v>
      </c>
      <c r="C329">
        <v>30011919</v>
      </c>
      <c r="D329">
        <v>19</v>
      </c>
      <c r="E329" t="s">
        <v>3319</v>
      </c>
      <c r="F329" t="s">
        <v>2</v>
      </c>
      <c r="G329" t="s">
        <v>341</v>
      </c>
      <c r="H329" t="s">
        <v>4</v>
      </c>
      <c r="I329" t="s">
        <v>648</v>
      </c>
      <c r="J329" s="2">
        <v>41153</v>
      </c>
      <c r="K329" s="3">
        <v>285000</v>
      </c>
      <c r="L329" s="3">
        <v>-128845.27</v>
      </c>
      <c r="M329" s="3">
        <v>156154.73000000001</v>
      </c>
      <c r="N329" s="3">
        <v>0</v>
      </c>
      <c r="O329" s="3">
        <v>-4730</v>
      </c>
      <c r="P329" s="3">
        <v>0</v>
      </c>
      <c r="Q329" s="3">
        <v>0</v>
      </c>
      <c r="R329" s="3">
        <v>151424.73000000001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-133575.26999999999</v>
      </c>
      <c r="Z329" s="3">
        <v>285000</v>
      </c>
      <c r="AA329" t="s">
        <v>6</v>
      </c>
      <c r="AB329" t="s">
        <v>389</v>
      </c>
    </row>
    <row r="330" spans="1:28">
      <c r="A330" t="s">
        <v>639</v>
      </c>
      <c r="B330" t="s">
        <v>434</v>
      </c>
      <c r="C330">
        <v>300119110</v>
      </c>
      <c r="D330">
        <v>19</v>
      </c>
      <c r="E330" t="s">
        <v>3319</v>
      </c>
      <c r="F330" t="s">
        <v>2</v>
      </c>
      <c r="G330" t="s">
        <v>341</v>
      </c>
      <c r="H330" t="s">
        <v>4</v>
      </c>
      <c r="I330" t="s">
        <v>649</v>
      </c>
      <c r="J330" s="2">
        <v>41153</v>
      </c>
      <c r="K330" s="3">
        <v>285000</v>
      </c>
      <c r="L330" s="3">
        <v>-128845.27</v>
      </c>
      <c r="M330" s="3">
        <v>156154.73000000001</v>
      </c>
      <c r="N330" s="3">
        <v>0</v>
      </c>
      <c r="O330" s="3">
        <v>-4730</v>
      </c>
      <c r="P330" s="3">
        <v>0</v>
      </c>
      <c r="Q330" s="3">
        <v>0</v>
      </c>
      <c r="R330" s="3">
        <v>151424.73000000001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-133575.26999999999</v>
      </c>
      <c r="Z330" s="3">
        <v>285000</v>
      </c>
      <c r="AA330" t="s">
        <v>6</v>
      </c>
      <c r="AB330" t="s">
        <v>389</v>
      </c>
    </row>
    <row r="331" spans="1:28">
      <c r="A331" t="s">
        <v>639</v>
      </c>
      <c r="B331" t="s">
        <v>436</v>
      </c>
      <c r="C331">
        <v>300119111</v>
      </c>
      <c r="D331">
        <v>19</v>
      </c>
      <c r="E331" t="s">
        <v>3319</v>
      </c>
      <c r="F331" t="s">
        <v>2</v>
      </c>
      <c r="G331" t="s">
        <v>341</v>
      </c>
      <c r="H331" t="s">
        <v>4</v>
      </c>
      <c r="I331" t="s">
        <v>650</v>
      </c>
      <c r="J331" s="2">
        <v>41153</v>
      </c>
      <c r="K331" s="3">
        <v>56669</v>
      </c>
      <c r="L331" s="3">
        <v>-25618.75</v>
      </c>
      <c r="M331" s="3">
        <v>31050.25</v>
      </c>
      <c r="N331" s="3">
        <v>0</v>
      </c>
      <c r="O331" s="3">
        <v>-941</v>
      </c>
      <c r="P331" s="3">
        <v>0</v>
      </c>
      <c r="Q331" s="3">
        <v>0</v>
      </c>
      <c r="R331" s="3">
        <v>30109.25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-26559.75</v>
      </c>
      <c r="Z331" s="3">
        <v>56669</v>
      </c>
      <c r="AA331" t="s">
        <v>6</v>
      </c>
      <c r="AB331" t="s">
        <v>389</v>
      </c>
    </row>
    <row r="332" spans="1:28">
      <c r="A332" t="s">
        <v>639</v>
      </c>
      <c r="B332" t="s">
        <v>438</v>
      </c>
      <c r="C332">
        <v>300119112</v>
      </c>
      <c r="D332">
        <v>19</v>
      </c>
      <c r="E332" t="s">
        <v>3319</v>
      </c>
      <c r="F332" t="s">
        <v>2</v>
      </c>
      <c r="G332" t="s">
        <v>341</v>
      </c>
      <c r="H332" t="s">
        <v>4</v>
      </c>
      <c r="I332" t="s">
        <v>651</v>
      </c>
      <c r="J332" s="2">
        <v>41153</v>
      </c>
      <c r="K332" s="3">
        <v>164791</v>
      </c>
      <c r="L332" s="3">
        <v>-74501.56</v>
      </c>
      <c r="M332" s="3">
        <v>90289.44</v>
      </c>
      <c r="N332" s="3">
        <v>0</v>
      </c>
      <c r="O332" s="3">
        <v>-2735</v>
      </c>
      <c r="P332" s="3">
        <v>0</v>
      </c>
      <c r="Q332" s="3">
        <v>0</v>
      </c>
      <c r="R332" s="3">
        <v>87554.44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-77236.56</v>
      </c>
      <c r="Z332" s="3">
        <v>164791</v>
      </c>
      <c r="AA332" t="s">
        <v>6</v>
      </c>
      <c r="AB332" t="s">
        <v>389</v>
      </c>
    </row>
    <row r="333" spans="1:28">
      <c r="A333" t="s">
        <v>639</v>
      </c>
      <c r="B333" t="s">
        <v>440</v>
      </c>
      <c r="C333">
        <v>300119113</v>
      </c>
      <c r="D333">
        <v>19</v>
      </c>
      <c r="E333" t="s">
        <v>3319</v>
      </c>
      <c r="F333" t="s">
        <v>2</v>
      </c>
      <c r="G333" t="s">
        <v>341</v>
      </c>
      <c r="H333" t="s">
        <v>4</v>
      </c>
      <c r="I333" t="s">
        <v>652</v>
      </c>
      <c r="J333" s="2">
        <v>41153</v>
      </c>
      <c r="K333" s="3">
        <v>204611</v>
      </c>
      <c r="L333" s="3">
        <v>-92505.34</v>
      </c>
      <c r="M333" s="3">
        <v>112105.66</v>
      </c>
      <c r="N333" s="3">
        <v>0</v>
      </c>
      <c r="O333" s="3">
        <v>-3396</v>
      </c>
      <c r="P333" s="3">
        <v>0</v>
      </c>
      <c r="Q333" s="3">
        <v>0</v>
      </c>
      <c r="R333" s="3">
        <v>108709.66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-95901.34</v>
      </c>
      <c r="Z333" s="3">
        <v>204611</v>
      </c>
      <c r="AA333" t="s">
        <v>6</v>
      </c>
      <c r="AB333" t="s">
        <v>389</v>
      </c>
    </row>
    <row r="334" spans="1:28">
      <c r="A334" t="s">
        <v>639</v>
      </c>
      <c r="B334" t="s">
        <v>442</v>
      </c>
      <c r="C334">
        <v>300119114</v>
      </c>
      <c r="D334">
        <v>19</v>
      </c>
      <c r="E334" t="s">
        <v>3319</v>
      </c>
      <c r="F334" t="s">
        <v>2</v>
      </c>
      <c r="G334" t="s">
        <v>341</v>
      </c>
      <c r="H334" t="s">
        <v>4</v>
      </c>
      <c r="I334" t="s">
        <v>653</v>
      </c>
      <c r="J334" s="2">
        <v>41153</v>
      </c>
      <c r="K334" s="3">
        <v>4506372</v>
      </c>
      <c r="L334" s="3">
        <v>-2037309.7</v>
      </c>
      <c r="M334" s="3">
        <v>2469062.2999999998</v>
      </c>
      <c r="N334" s="3">
        <v>0</v>
      </c>
      <c r="O334" s="3">
        <v>-74791</v>
      </c>
      <c r="P334" s="3">
        <v>0</v>
      </c>
      <c r="Q334" s="3">
        <v>0</v>
      </c>
      <c r="R334" s="3">
        <v>2394271.2999999998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-2112100.7000000002</v>
      </c>
      <c r="Z334" s="3">
        <v>4506372</v>
      </c>
      <c r="AA334" t="s">
        <v>6</v>
      </c>
      <c r="AB334" t="s">
        <v>389</v>
      </c>
    </row>
    <row r="335" spans="1:28">
      <c r="A335" t="s">
        <v>654</v>
      </c>
      <c r="B335" t="s">
        <v>30</v>
      </c>
      <c r="C335">
        <v>30011921</v>
      </c>
      <c r="D335">
        <v>19</v>
      </c>
      <c r="E335" t="s">
        <v>3319</v>
      </c>
      <c r="F335" t="s">
        <v>2</v>
      </c>
      <c r="G335" t="s">
        <v>341</v>
      </c>
      <c r="H335" t="s">
        <v>4</v>
      </c>
      <c r="I335" t="s">
        <v>655</v>
      </c>
      <c r="J335" s="2">
        <v>41153</v>
      </c>
      <c r="K335" s="3">
        <v>5059</v>
      </c>
      <c r="L335" s="3">
        <v>-2287.9499999999998</v>
      </c>
      <c r="M335" s="3">
        <v>2771.05</v>
      </c>
      <c r="N335" s="3">
        <v>0</v>
      </c>
      <c r="O335" s="3">
        <v>-84</v>
      </c>
      <c r="P335" s="3">
        <v>0</v>
      </c>
      <c r="Q335" s="3">
        <v>0</v>
      </c>
      <c r="R335" s="3">
        <v>2687.05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-2371.9499999999998</v>
      </c>
      <c r="Z335" s="3">
        <v>5059</v>
      </c>
      <c r="AA335" t="s">
        <v>6</v>
      </c>
      <c r="AB335" t="s">
        <v>389</v>
      </c>
    </row>
    <row r="336" spans="1:28">
      <c r="A336" t="s">
        <v>654</v>
      </c>
      <c r="B336" t="s">
        <v>2</v>
      </c>
      <c r="C336">
        <v>30011922</v>
      </c>
      <c r="D336">
        <v>19</v>
      </c>
      <c r="E336" t="s">
        <v>3319</v>
      </c>
      <c r="F336" t="s">
        <v>2</v>
      </c>
      <c r="G336" t="s">
        <v>341</v>
      </c>
      <c r="H336" t="s">
        <v>4</v>
      </c>
      <c r="I336" t="s">
        <v>656</v>
      </c>
      <c r="J336" s="2">
        <v>41153</v>
      </c>
      <c r="K336" s="3">
        <v>916434</v>
      </c>
      <c r="L336" s="3">
        <v>-414317.76</v>
      </c>
      <c r="M336" s="3">
        <v>502116.24</v>
      </c>
      <c r="N336" s="3">
        <v>0</v>
      </c>
      <c r="O336" s="3">
        <v>-15210</v>
      </c>
      <c r="P336" s="3">
        <v>0</v>
      </c>
      <c r="Q336" s="3">
        <v>0</v>
      </c>
      <c r="R336" s="3">
        <v>486906.24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-429527.76</v>
      </c>
      <c r="Z336" s="3">
        <v>916434</v>
      </c>
      <c r="AA336" t="s">
        <v>6</v>
      </c>
      <c r="AB336" t="s">
        <v>389</v>
      </c>
    </row>
    <row r="337" spans="1:28">
      <c r="A337" t="s">
        <v>654</v>
      </c>
      <c r="B337" t="s">
        <v>420</v>
      </c>
      <c r="C337">
        <v>30011923</v>
      </c>
      <c r="D337">
        <v>19</v>
      </c>
      <c r="E337" t="s">
        <v>3319</v>
      </c>
      <c r="F337" t="s">
        <v>2</v>
      </c>
      <c r="G337" t="s">
        <v>341</v>
      </c>
      <c r="H337" t="s">
        <v>4</v>
      </c>
      <c r="I337" t="s">
        <v>657</v>
      </c>
      <c r="J337" s="2">
        <v>41153</v>
      </c>
      <c r="K337" s="3">
        <v>920927</v>
      </c>
      <c r="L337" s="3">
        <v>-416348.02</v>
      </c>
      <c r="M337" s="3">
        <v>504578.98</v>
      </c>
      <c r="N337" s="3">
        <v>0</v>
      </c>
      <c r="O337" s="3">
        <v>-15284</v>
      </c>
      <c r="P337" s="3">
        <v>0</v>
      </c>
      <c r="Q337" s="3">
        <v>0</v>
      </c>
      <c r="R337" s="3">
        <v>489294.98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-431632.02</v>
      </c>
      <c r="Z337" s="3">
        <v>920927</v>
      </c>
      <c r="AA337" t="s">
        <v>6</v>
      </c>
      <c r="AB337" t="s">
        <v>389</v>
      </c>
    </row>
    <row r="338" spans="1:28">
      <c r="A338" t="s">
        <v>654</v>
      </c>
      <c r="B338" t="s">
        <v>422</v>
      </c>
      <c r="C338">
        <v>30011924</v>
      </c>
      <c r="D338">
        <v>19</v>
      </c>
      <c r="E338" t="s">
        <v>3319</v>
      </c>
      <c r="F338" t="s">
        <v>2</v>
      </c>
      <c r="G338" t="s">
        <v>341</v>
      </c>
      <c r="H338" t="s">
        <v>4</v>
      </c>
      <c r="I338" t="s">
        <v>658</v>
      </c>
      <c r="J338" s="2">
        <v>41153</v>
      </c>
      <c r="K338" s="3">
        <v>899588</v>
      </c>
      <c r="L338" s="3">
        <v>-406700.89</v>
      </c>
      <c r="M338" s="3">
        <v>492887.11</v>
      </c>
      <c r="N338" s="3">
        <v>0</v>
      </c>
      <c r="O338" s="3">
        <v>-14930</v>
      </c>
      <c r="P338" s="3">
        <v>0</v>
      </c>
      <c r="Q338" s="3">
        <v>0</v>
      </c>
      <c r="R338" s="3">
        <v>477957.11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-421630.89</v>
      </c>
      <c r="Z338" s="3">
        <v>899588</v>
      </c>
      <c r="AA338" t="s">
        <v>6</v>
      </c>
      <c r="AB338" t="s">
        <v>389</v>
      </c>
    </row>
    <row r="339" spans="1:28">
      <c r="A339" t="s">
        <v>654</v>
      </c>
      <c r="B339" t="s">
        <v>424</v>
      </c>
      <c r="C339">
        <v>30011925</v>
      </c>
      <c r="D339">
        <v>19</v>
      </c>
      <c r="E339" t="s">
        <v>3320</v>
      </c>
      <c r="F339" t="s">
        <v>2</v>
      </c>
      <c r="G339" t="s">
        <v>341</v>
      </c>
      <c r="H339" t="s">
        <v>4</v>
      </c>
      <c r="I339" t="s">
        <v>659</v>
      </c>
      <c r="J339" s="2">
        <v>41153</v>
      </c>
      <c r="K339" s="3">
        <v>881619</v>
      </c>
      <c r="L339" s="3">
        <v>-837537.96</v>
      </c>
      <c r="M339" s="3">
        <v>44081.04</v>
      </c>
      <c r="N339" s="3">
        <v>0</v>
      </c>
      <c r="O339" s="3">
        <v>0</v>
      </c>
      <c r="P339" s="3">
        <v>0</v>
      </c>
      <c r="Q339" s="3">
        <v>0</v>
      </c>
      <c r="R339" s="3">
        <v>44081.04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-837537.96</v>
      </c>
      <c r="Z339" s="3">
        <v>881619</v>
      </c>
      <c r="AA339" t="s">
        <v>6</v>
      </c>
      <c r="AB339" t="s">
        <v>389</v>
      </c>
    </row>
    <row r="340" spans="1:28">
      <c r="A340" t="s">
        <v>654</v>
      </c>
      <c r="B340" t="s">
        <v>426</v>
      </c>
      <c r="C340">
        <v>30011926</v>
      </c>
      <c r="D340">
        <v>19</v>
      </c>
      <c r="E340" t="s">
        <v>3319</v>
      </c>
      <c r="F340" t="s">
        <v>2</v>
      </c>
      <c r="G340" t="s">
        <v>341</v>
      </c>
      <c r="H340" t="s">
        <v>4</v>
      </c>
      <c r="I340" t="s">
        <v>660</v>
      </c>
      <c r="J340" s="2">
        <v>41153</v>
      </c>
      <c r="K340" s="3">
        <v>883865</v>
      </c>
      <c r="L340" s="3">
        <v>-399594.07</v>
      </c>
      <c r="M340" s="3">
        <v>484270.93</v>
      </c>
      <c r="N340" s="3">
        <v>0</v>
      </c>
      <c r="O340" s="3">
        <v>-14669</v>
      </c>
      <c r="P340" s="3">
        <v>0</v>
      </c>
      <c r="Q340" s="3">
        <v>0</v>
      </c>
      <c r="R340" s="3">
        <v>469601.93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-414263.07</v>
      </c>
      <c r="Z340" s="3">
        <v>883865</v>
      </c>
      <c r="AA340" t="s">
        <v>6</v>
      </c>
      <c r="AB340" t="s">
        <v>389</v>
      </c>
    </row>
    <row r="341" spans="1:28">
      <c r="A341" t="s">
        <v>654</v>
      </c>
      <c r="B341" t="s">
        <v>428</v>
      </c>
      <c r="C341">
        <v>30011927</v>
      </c>
      <c r="D341">
        <v>19</v>
      </c>
      <c r="E341" t="s">
        <v>3319</v>
      </c>
      <c r="F341" t="s">
        <v>2</v>
      </c>
      <c r="G341" t="s">
        <v>341</v>
      </c>
      <c r="H341" t="s">
        <v>4</v>
      </c>
      <c r="I341" t="s">
        <v>661</v>
      </c>
      <c r="J341" s="2">
        <v>41153</v>
      </c>
      <c r="K341" s="3">
        <v>898465</v>
      </c>
      <c r="L341" s="3">
        <v>-406189.83</v>
      </c>
      <c r="M341" s="3">
        <v>492275.17</v>
      </c>
      <c r="N341" s="3">
        <v>0</v>
      </c>
      <c r="O341" s="3">
        <v>-14912</v>
      </c>
      <c r="P341" s="3">
        <v>0</v>
      </c>
      <c r="Q341" s="3">
        <v>0</v>
      </c>
      <c r="R341" s="3">
        <v>477363.17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-421101.83</v>
      </c>
      <c r="Z341" s="3">
        <v>898465</v>
      </c>
      <c r="AA341" t="s">
        <v>6</v>
      </c>
      <c r="AB341" t="s">
        <v>389</v>
      </c>
    </row>
    <row r="342" spans="1:28">
      <c r="A342" t="s">
        <v>654</v>
      </c>
      <c r="B342" t="s">
        <v>430</v>
      </c>
      <c r="C342">
        <v>30011928</v>
      </c>
      <c r="D342">
        <v>19</v>
      </c>
      <c r="E342" t="s">
        <v>3319</v>
      </c>
      <c r="F342" t="s">
        <v>2</v>
      </c>
      <c r="G342" t="s">
        <v>341</v>
      </c>
      <c r="H342" t="s">
        <v>4</v>
      </c>
      <c r="I342" t="s">
        <v>662</v>
      </c>
      <c r="J342" s="2">
        <v>41153</v>
      </c>
      <c r="K342" s="3">
        <v>369305</v>
      </c>
      <c r="L342" s="3">
        <v>-166962.35999999999</v>
      </c>
      <c r="M342" s="3">
        <v>202342.64</v>
      </c>
      <c r="N342" s="3">
        <v>0</v>
      </c>
      <c r="O342" s="3">
        <v>-6129</v>
      </c>
      <c r="P342" s="3">
        <v>0</v>
      </c>
      <c r="Q342" s="3">
        <v>0</v>
      </c>
      <c r="R342" s="3">
        <v>196213.64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-173091.36</v>
      </c>
      <c r="Z342" s="3">
        <v>369305</v>
      </c>
      <c r="AA342" t="s">
        <v>6</v>
      </c>
      <c r="AB342" t="s">
        <v>389</v>
      </c>
    </row>
    <row r="343" spans="1:28">
      <c r="A343" t="s">
        <v>654</v>
      </c>
      <c r="B343" t="s">
        <v>432</v>
      </c>
      <c r="C343">
        <v>30011929</v>
      </c>
      <c r="D343">
        <v>19</v>
      </c>
      <c r="E343" t="s">
        <v>3319</v>
      </c>
      <c r="F343" t="s">
        <v>2</v>
      </c>
      <c r="G343" t="s">
        <v>341</v>
      </c>
      <c r="H343" t="s">
        <v>4</v>
      </c>
      <c r="I343" t="s">
        <v>663</v>
      </c>
      <c r="J343" s="2">
        <v>41153</v>
      </c>
      <c r="K343" s="3">
        <v>372675</v>
      </c>
      <c r="L343" s="3">
        <v>-168483.57</v>
      </c>
      <c r="M343" s="3">
        <v>204191.43</v>
      </c>
      <c r="N343" s="3">
        <v>0</v>
      </c>
      <c r="O343" s="3">
        <v>-6185</v>
      </c>
      <c r="P343" s="3">
        <v>0</v>
      </c>
      <c r="Q343" s="3">
        <v>0</v>
      </c>
      <c r="R343" s="3">
        <v>198006.43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-174668.57</v>
      </c>
      <c r="Z343" s="3">
        <v>372675</v>
      </c>
      <c r="AA343" t="s">
        <v>6</v>
      </c>
      <c r="AB343" t="s">
        <v>389</v>
      </c>
    </row>
    <row r="344" spans="1:28">
      <c r="A344" t="s">
        <v>654</v>
      </c>
      <c r="B344" t="s">
        <v>434</v>
      </c>
      <c r="C344">
        <v>300119210</v>
      </c>
      <c r="D344">
        <v>19</v>
      </c>
      <c r="E344" t="s">
        <v>3319</v>
      </c>
      <c r="F344" t="s">
        <v>2</v>
      </c>
      <c r="G344" t="s">
        <v>341</v>
      </c>
      <c r="H344" t="s">
        <v>4</v>
      </c>
      <c r="I344" t="s">
        <v>664</v>
      </c>
      <c r="J344" s="2">
        <v>41153</v>
      </c>
      <c r="K344" s="3">
        <v>373798</v>
      </c>
      <c r="L344" s="3">
        <v>-168995.61</v>
      </c>
      <c r="M344" s="3">
        <v>204802.39</v>
      </c>
      <c r="N344" s="3">
        <v>0</v>
      </c>
      <c r="O344" s="3">
        <v>-6204</v>
      </c>
      <c r="P344" s="3">
        <v>0</v>
      </c>
      <c r="Q344" s="3">
        <v>0</v>
      </c>
      <c r="R344" s="3">
        <v>198598.39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-175199.61</v>
      </c>
      <c r="Z344" s="3">
        <v>373798</v>
      </c>
      <c r="AA344" t="s">
        <v>6</v>
      </c>
      <c r="AB344" t="s">
        <v>389</v>
      </c>
    </row>
    <row r="345" spans="1:28">
      <c r="A345" t="s">
        <v>654</v>
      </c>
      <c r="B345" t="s">
        <v>436</v>
      </c>
      <c r="C345">
        <v>300119211</v>
      </c>
      <c r="D345">
        <v>19</v>
      </c>
      <c r="E345" t="s">
        <v>3319</v>
      </c>
      <c r="F345" t="s">
        <v>2</v>
      </c>
      <c r="G345" t="s">
        <v>341</v>
      </c>
      <c r="H345" t="s">
        <v>4</v>
      </c>
      <c r="I345" t="s">
        <v>665</v>
      </c>
      <c r="J345" s="2">
        <v>41153</v>
      </c>
      <c r="K345" s="3">
        <v>368182</v>
      </c>
      <c r="L345" s="3">
        <v>-166450.31</v>
      </c>
      <c r="M345" s="3">
        <v>201731.69</v>
      </c>
      <c r="N345" s="3">
        <v>0</v>
      </c>
      <c r="O345" s="3">
        <v>-6111</v>
      </c>
      <c r="P345" s="3">
        <v>0</v>
      </c>
      <c r="Q345" s="3">
        <v>0</v>
      </c>
      <c r="R345" s="3">
        <v>195620.69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-172561.31</v>
      </c>
      <c r="Z345" s="3">
        <v>368182</v>
      </c>
      <c r="AA345" t="s">
        <v>6</v>
      </c>
      <c r="AB345" t="s">
        <v>389</v>
      </c>
    </row>
    <row r="346" spans="1:28">
      <c r="A346" t="s">
        <v>654</v>
      </c>
      <c r="B346" t="s">
        <v>438</v>
      </c>
      <c r="C346">
        <v>300119212</v>
      </c>
      <c r="D346">
        <v>19</v>
      </c>
      <c r="E346" t="s">
        <v>3319</v>
      </c>
      <c r="F346" t="s">
        <v>2</v>
      </c>
      <c r="G346" t="s">
        <v>341</v>
      </c>
      <c r="H346" t="s">
        <v>4</v>
      </c>
      <c r="I346" t="s">
        <v>666</v>
      </c>
      <c r="J346" s="2">
        <v>41153</v>
      </c>
      <c r="K346" s="3">
        <v>659249</v>
      </c>
      <c r="L346" s="3">
        <v>-298044.38</v>
      </c>
      <c r="M346" s="3">
        <v>361204.62</v>
      </c>
      <c r="N346" s="3">
        <v>0</v>
      </c>
      <c r="O346" s="3">
        <v>-10941</v>
      </c>
      <c r="P346" s="3">
        <v>0</v>
      </c>
      <c r="Q346" s="3">
        <v>0</v>
      </c>
      <c r="R346" s="3">
        <v>350263.62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-308985.38</v>
      </c>
      <c r="Z346" s="3">
        <v>659249</v>
      </c>
      <c r="AA346" t="s">
        <v>6</v>
      </c>
      <c r="AB346" t="s">
        <v>389</v>
      </c>
    </row>
    <row r="347" spans="1:28">
      <c r="A347" t="s">
        <v>654</v>
      </c>
      <c r="B347" t="s">
        <v>440</v>
      </c>
      <c r="C347">
        <v>300119213</v>
      </c>
      <c r="D347">
        <v>19</v>
      </c>
      <c r="E347" t="s">
        <v>3319</v>
      </c>
      <c r="F347" t="s">
        <v>2</v>
      </c>
      <c r="G347" t="s">
        <v>341</v>
      </c>
      <c r="H347" t="s">
        <v>4</v>
      </c>
      <c r="I347" t="s">
        <v>667</v>
      </c>
      <c r="J347" s="2">
        <v>41153</v>
      </c>
      <c r="K347" s="3">
        <v>261404</v>
      </c>
      <c r="L347" s="3">
        <v>-118179.62</v>
      </c>
      <c r="M347" s="3">
        <v>143224.38</v>
      </c>
      <c r="N347" s="3">
        <v>0</v>
      </c>
      <c r="O347" s="3">
        <v>-4338</v>
      </c>
      <c r="P347" s="3">
        <v>0</v>
      </c>
      <c r="Q347" s="3">
        <v>0</v>
      </c>
      <c r="R347" s="3">
        <v>138886.38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-122517.62</v>
      </c>
      <c r="Z347" s="3">
        <v>261404</v>
      </c>
      <c r="AA347" t="s">
        <v>6</v>
      </c>
      <c r="AB347" t="s">
        <v>389</v>
      </c>
    </row>
    <row r="348" spans="1:28">
      <c r="A348" t="s">
        <v>654</v>
      </c>
      <c r="B348" t="s">
        <v>442</v>
      </c>
      <c r="C348">
        <v>300119214</v>
      </c>
      <c r="D348">
        <v>19</v>
      </c>
      <c r="E348" t="s">
        <v>3319</v>
      </c>
      <c r="F348" t="s">
        <v>2</v>
      </c>
      <c r="G348" t="s">
        <v>341</v>
      </c>
      <c r="H348" t="s">
        <v>4</v>
      </c>
      <c r="I348" t="s">
        <v>668</v>
      </c>
      <c r="J348" s="2">
        <v>41153</v>
      </c>
      <c r="K348" s="3">
        <v>265872</v>
      </c>
      <c r="L348" s="3">
        <v>-120196.97</v>
      </c>
      <c r="M348" s="3">
        <v>145675.03</v>
      </c>
      <c r="N348" s="3">
        <v>0</v>
      </c>
      <c r="O348" s="3">
        <v>-4413</v>
      </c>
      <c r="P348" s="3">
        <v>0</v>
      </c>
      <c r="Q348" s="3">
        <v>0</v>
      </c>
      <c r="R348" s="3">
        <v>141262.03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-124609.97</v>
      </c>
      <c r="Z348" s="3">
        <v>265872</v>
      </c>
      <c r="AA348" t="s">
        <v>6</v>
      </c>
      <c r="AB348" t="s">
        <v>389</v>
      </c>
    </row>
    <row r="349" spans="1:28">
      <c r="A349" t="s">
        <v>654</v>
      </c>
      <c r="B349" t="s">
        <v>444</v>
      </c>
      <c r="C349">
        <v>300119215</v>
      </c>
      <c r="D349">
        <v>19</v>
      </c>
      <c r="E349" t="s">
        <v>3319</v>
      </c>
      <c r="F349" t="s">
        <v>2</v>
      </c>
      <c r="G349" t="s">
        <v>341</v>
      </c>
      <c r="H349" t="s">
        <v>4</v>
      </c>
      <c r="I349" t="s">
        <v>669</v>
      </c>
      <c r="J349" s="2">
        <v>41153</v>
      </c>
      <c r="K349" s="3">
        <v>1078141</v>
      </c>
      <c r="L349" s="3">
        <v>-487421.57</v>
      </c>
      <c r="M349" s="3">
        <v>590719.43000000005</v>
      </c>
      <c r="N349" s="3">
        <v>0</v>
      </c>
      <c r="O349" s="3">
        <v>-17894</v>
      </c>
      <c r="P349" s="3">
        <v>0</v>
      </c>
      <c r="Q349" s="3">
        <v>0</v>
      </c>
      <c r="R349" s="3">
        <v>572825.43000000005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-505315.57</v>
      </c>
      <c r="Z349" s="3">
        <v>1078141</v>
      </c>
      <c r="AA349" t="s">
        <v>6</v>
      </c>
      <c r="AB349" t="s">
        <v>389</v>
      </c>
    </row>
    <row r="350" spans="1:28">
      <c r="A350" t="s">
        <v>654</v>
      </c>
      <c r="B350" t="s">
        <v>446</v>
      </c>
      <c r="C350">
        <v>300119216</v>
      </c>
      <c r="D350">
        <v>19</v>
      </c>
      <c r="E350" t="s">
        <v>3319</v>
      </c>
      <c r="F350" t="s">
        <v>2</v>
      </c>
      <c r="G350" t="s">
        <v>341</v>
      </c>
      <c r="H350" t="s">
        <v>4</v>
      </c>
      <c r="I350" t="s">
        <v>670</v>
      </c>
      <c r="J350" s="2">
        <v>41153</v>
      </c>
      <c r="K350" s="3">
        <v>9652</v>
      </c>
      <c r="L350" s="3">
        <v>-4361.87</v>
      </c>
      <c r="M350" s="3">
        <v>5290.13</v>
      </c>
      <c r="N350" s="3">
        <v>0</v>
      </c>
      <c r="O350" s="3">
        <v>-160</v>
      </c>
      <c r="P350" s="3">
        <v>0</v>
      </c>
      <c r="Q350" s="3">
        <v>0</v>
      </c>
      <c r="R350" s="3">
        <v>5130.13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-4521.87</v>
      </c>
      <c r="Z350" s="3">
        <v>9652</v>
      </c>
      <c r="AA350" t="s">
        <v>6</v>
      </c>
      <c r="AB350" t="s">
        <v>389</v>
      </c>
    </row>
    <row r="351" spans="1:28">
      <c r="A351" t="s">
        <v>654</v>
      </c>
      <c r="B351" t="s">
        <v>448</v>
      </c>
      <c r="C351">
        <v>300119217</v>
      </c>
      <c r="D351">
        <v>19</v>
      </c>
      <c r="E351" t="s">
        <v>3319</v>
      </c>
      <c r="F351" t="s">
        <v>2</v>
      </c>
      <c r="G351" t="s">
        <v>341</v>
      </c>
      <c r="H351" t="s">
        <v>4</v>
      </c>
      <c r="I351" t="s">
        <v>671</v>
      </c>
      <c r="J351" s="2">
        <v>41153</v>
      </c>
      <c r="K351" s="3">
        <v>386636</v>
      </c>
      <c r="L351" s="3">
        <v>-174796.96</v>
      </c>
      <c r="M351" s="3">
        <v>211839.04</v>
      </c>
      <c r="N351" s="3">
        <v>0</v>
      </c>
      <c r="O351" s="3">
        <v>-6417</v>
      </c>
      <c r="P351" s="3">
        <v>0</v>
      </c>
      <c r="Q351" s="3">
        <v>0</v>
      </c>
      <c r="R351" s="3">
        <v>205422.04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-181213.96</v>
      </c>
      <c r="Z351" s="3">
        <v>386636</v>
      </c>
      <c r="AA351" t="s">
        <v>6</v>
      </c>
      <c r="AB351" t="s">
        <v>389</v>
      </c>
    </row>
    <row r="352" spans="1:28">
      <c r="A352" t="s">
        <v>654</v>
      </c>
      <c r="B352" t="s">
        <v>450</v>
      </c>
      <c r="C352">
        <v>300119218</v>
      </c>
      <c r="D352">
        <v>19</v>
      </c>
      <c r="E352" t="s">
        <v>3319</v>
      </c>
      <c r="F352" t="s">
        <v>2</v>
      </c>
      <c r="G352" t="s">
        <v>341</v>
      </c>
      <c r="H352" t="s">
        <v>4</v>
      </c>
      <c r="I352" t="s">
        <v>672</v>
      </c>
      <c r="J352" s="2">
        <v>41153</v>
      </c>
      <c r="K352" s="3">
        <v>698639</v>
      </c>
      <c r="L352" s="3">
        <v>-315849.43</v>
      </c>
      <c r="M352" s="3">
        <v>382789.57</v>
      </c>
      <c r="N352" s="3">
        <v>0</v>
      </c>
      <c r="O352" s="3">
        <v>-11595</v>
      </c>
      <c r="P352" s="3">
        <v>0</v>
      </c>
      <c r="Q352" s="3">
        <v>0</v>
      </c>
      <c r="R352" s="3">
        <v>371194.57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-327444.43</v>
      </c>
      <c r="Z352" s="3">
        <v>698639</v>
      </c>
      <c r="AA352" t="s">
        <v>6</v>
      </c>
      <c r="AB352" t="s">
        <v>389</v>
      </c>
    </row>
    <row r="353" spans="1:28">
      <c r="A353" t="s">
        <v>654</v>
      </c>
      <c r="B353" t="s">
        <v>629</v>
      </c>
      <c r="C353">
        <v>300119219</v>
      </c>
      <c r="D353">
        <v>19</v>
      </c>
      <c r="E353" t="s">
        <v>3319</v>
      </c>
      <c r="F353" t="s">
        <v>2</v>
      </c>
      <c r="G353" t="s">
        <v>341</v>
      </c>
      <c r="H353" t="s">
        <v>4</v>
      </c>
      <c r="I353" t="s">
        <v>673</v>
      </c>
      <c r="J353" s="2">
        <v>41153</v>
      </c>
      <c r="K353" s="3">
        <v>12939401</v>
      </c>
      <c r="L353" s="3">
        <v>-5849843.3899999997</v>
      </c>
      <c r="M353" s="3">
        <v>7089557.6100000003</v>
      </c>
      <c r="N353" s="3">
        <v>0</v>
      </c>
      <c r="O353" s="3">
        <v>-214753</v>
      </c>
      <c r="P353" s="3">
        <v>0</v>
      </c>
      <c r="Q353" s="3">
        <v>0</v>
      </c>
      <c r="R353" s="3">
        <v>6874804.6100000003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-6064596.3899999997</v>
      </c>
      <c r="Z353" s="3">
        <v>12939401</v>
      </c>
      <c r="AA353" t="s">
        <v>6</v>
      </c>
      <c r="AB353" t="s">
        <v>389</v>
      </c>
    </row>
    <row r="354" spans="1:28">
      <c r="A354" t="s">
        <v>674</v>
      </c>
      <c r="B354" t="s">
        <v>30</v>
      </c>
      <c r="C354">
        <v>30011931</v>
      </c>
      <c r="D354">
        <v>19</v>
      </c>
      <c r="E354" t="s">
        <v>3319</v>
      </c>
      <c r="F354" t="s">
        <v>2</v>
      </c>
      <c r="G354" t="s">
        <v>341</v>
      </c>
      <c r="H354" t="s">
        <v>4</v>
      </c>
      <c r="I354" t="s">
        <v>675</v>
      </c>
      <c r="J354" s="2">
        <v>41153</v>
      </c>
      <c r="K354" s="3">
        <v>993659</v>
      </c>
      <c r="L354" s="3">
        <v>-449227.01</v>
      </c>
      <c r="M354" s="3">
        <v>544431.99</v>
      </c>
      <c r="N354" s="3">
        <v>0</v>
      </c>
      <c r="O354" s="3">
        <v>-16492</v>
      </c>
      <c r="P354" s="3">
        <v>0</v>
      </c>
      <c r="Q354" s="3">
        <v>0</v>
      </c>
      <c r="R354" s="3">
        <v>527939.99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-465719.01</v>
      </c>
      <c r="Z354" s="3">
        <v>993659</v>
      </c>
      <c r="AA354" t="s">
        <v>6</v>
      </c>
      <c r="AB354" t="s">
        <v>389</v>
      </c>
    </row>
    <row r="355" spans="1:28">
      <c r="A355" t="s">
        <v>674</v>
      </c>
      <c r="B355" t="s">
        <v>2</v>
      </c>
      <c r="C355">
        <v>30011932</v>
      </c>
      <c r="D355">
        <v>19</v>
      </c>
      <c r="E355" t="s">
        <v>3319</v>
      </c>
      <c r="F355" t="s">
        <v>2</v>
      </c>
      <c r="G355" t="s">
        <v>341</v>
      </c>
      <c r="H355" t="s">
        <v>4</v>
      </c>
      <c r="I355" t="s">
        <v>676</v>
      </c>
      <c r="J355" s="2">
        <v>41153</v>
      </c>
      <c r="K355" s="3">
        <v>692498</v>
      </c>
      <c r="L355" s="3">
        <v>-313075.90999999997</v>
      </c>
      <c r="M355" s="3">
        <v>379422.09</v>
      </c>
      <c r="N355" s="3">
        <v>0</v>
      </c>
      <c r="O355" s="3">
        <v>-11493</v>
      </c>
      <c r="P355" s="3">
        <v>0</v>
      </c>
      <c r="Q355" s="3">
        <v>0</v>
      </c>
      <c r="R355" s="3">
        <v>367929.09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-324568.90999999997</v>
      </c>
      <c r="Z355" s="3">
        <v>692498</v>
      </c>
      <c r="AA355" t="s">
        <v>6</v>
      </c>
      <c r="AB355" t="s">
        <v>389</v>
      </c>
    </row>
    <row r="356" spans="1:28">
      <c r="A356" t="s">
        <v>674</v>
      </c>
      <c r="B356" t="s">
        <v>420</v>
      </c>
      <c r="C356">
        <v>30011933</v>
      </c>
      <c r="D356">
        <v>19</v>
      </c>
      <c r="E356" t="s">
        <v>3319</v>
      </c>
      <c r="F356" t="s">
        <v>2</v>
      </c>
      <c r="G356" t="s">
        <v>341</v>
      </c>
      <c r="H356" t="s">
        <v>4</v>
      </c>
      <c r="I356" t="s">
        <v>677</v>
      </c>
      <c r="J356" s="2">
        <v>41153</v>
      </c>
      <c r="K356" s="3">
        <v>4273244</v>
      </c>
      <c r="L356" s="3">
        <v>-1931914.81</v>
      </c>
      <c r="M356" s="3">
        <v>2341329.19</v>
      </c>
      <c r="N356" s="3">
        <v>0</v>
      </c>
      <c r="O356" s="3">
        <v>-70922</v>
      </c>
      <c r="P356" s="3">
        <v>0</v>
      </c>
      <c r="Q356" s="3">
        <v>0</v>
      </c>
      <c r="R356" s="3">
        <v>2270407.19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-2002836.81</v>
      </c>
      <c r="Z356" s="3">
        <v>4273244</v>
      </c>
      <c r="AA356" t="s">
        <v>6</v>
      </c>
      <c r="AB356" t="s">
        <v>389</v>
      </c>
    </row>
    <row r="357" spans="1:28">
      <c r="A357" t="s">
        <v>674</v>
      </c>
      <c r="B357" t="s">
        <v>422</v>
      </c>
      <c r="C357">
        <v>30011934</v>
      </c>
      <c r="D357">
        <v>19</v>
      </c>
      <c r="E357" t="s">
        <v>3319</v>
      </c>
      <c r="F357" t="s">
        <v>2</v>
      </c>
      <c r="G357" t="s">
        <v>341</v>
      </c>
      <c r="H357" t="s">
        <v>4</v>
      </c>
      <c r="I357" t="s">
        <v>678</v>
      </c>
      <c r="J357" s="2">
        <v>41153</v>
      </c>
      <c r="K357" s="3">
        <v>305603</v>
      </c>
      <c r="L357" s="3">
        <v>-138161.49</v>
      </c>
      <c r="M357" s="3">
        <v>167441.51</v>
      </c>
      <c r="N357" s="3">
        <v>0</v>
      </c>
      <c r="O357" s="3">
        <v>-5072</v>
      </c>
      <c r="P357" s="3">
        <v>0</v>
      </c>
      <c r="Q357" s="3">
        <v>0</v>
      </c>
      <c r="R357" s="3">
        <v>162369.51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-143233.49</v>
      </c>
      <c r="Z357" s="3">
        <v>305603</v>
      </c>
      <c r="AA357" t="s">
        <v>6</v>
      </c>
      <c r="AB357" t="s">
        <v>389</v>
      </c>
    </row>
    <row r="358" spans="1:28">
      <c r="A358" t="s">
        <v>674</v>
      </c>
      <c r="B358" t="s">
        <v>424</v>
      </c>
      <c r="C358">
        <v>30011935</v>
      </c>
      <c r="D358">
        <v>19</v>
      </c>
      <c r="E358" t="s">
        <v>3319</v>
      </c>
      <c r="F358" t="s">
        <v>2</v>
      </c>
      <c r="G358" t="s">
        <v>341</v>
      </c>
      <c r="H358" t="s">
        <v>4</v>
      </c>
      <c r="I358" t="s">
        <v>679</v>
      </c>
      <c r="J358" s="2">
        <v>41153</v>
      </c>
      <c r="K358" s="3">
        <v>44277</v>
      </c>
      <c r="L358" s="3">
        <v>-20020.72</v>
      </c>
      <c r="M358" s="3">
        <v>24256.28</v>
      </c>
      <c r="N358" s="3">
        <v>0</v>
      </c>
      <c r="O358" s="3">
        <v>-735</v>
      </c>
      <c r="P358" s="3">
        <v>0</v>
      </c>
      <c r="Q358" s="3">
        <v>0</v>
      </c>
      <c r="R358" s="3">
        <v>23521.279999999999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-20755.72</v>
      </c>
      <c r="Z358" s="3">
        <v>44277</v>
      </c>
      <c r="AA358" t="s">
        <v>6</v>
      </c>
      <c r="AB358" t="s">
        <v>389</v>
      </c>
    </row>
    <row r="359" spans="1:28">
      <c r="A359" t="s">
        <v>674</v>
      </c>
      <c r="B359" t="s">
        <v>426</v>
      </c>
      <c r="C359">
        <v>30011936</v>
      </c>
      <c r="D359">
        <v>19</v>
      </c>
      <c r="E359" t="s">
        <v>3319</v>
      </c>
      <c r="F359" t="s">
        <v>2</v>
      </c>
      <c r="G359" t="s">
        <v>341</v>
      </c>
      <c r="H359" t="s">
        <v>4</v>
      </c>
      <c r="I359" t="s">
        <v>680</v>
      </c>
      <c r="J359" s="2">
        <v>41153</v>
      </c>
      <c r="K359" s="3">
        <v>383645</v>
      </c>
      <c r="L359" s="3">
        <v>-173445.61</v>
      </c>
      <c r="M359" s="3">
        <v>210199.39</v>
      </c>
      <c r="N359" s="3">
        <v>0</v>
      </c>
      <c r="O359" s="3">
        <v>-6367</v>
      </c>
      <c r="P359" s="3">
        <v>0</v>
      </c>
      <c r="Q359" s="3">
        <v>0</v>
      </c>
      <c r="R359" s="3">
        <v>203832.39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-179812.61</v>
      </c>
      <c r="Z359" s="3">
        <v>383645</v>
      </c>
      <c r="AA359" t="s">
        <v>6</v>
      </c>
      <c r="AB359" t="s">
        <v>389</v>
      </c>
    </row>
    <row r="360" spans="1:28">
      <c r="A360" t="s">
        <v>674</v>
      </c>
      <c r="B360" t="s">
        <v>428</v>
      </c>
      <c r="C360">
        <v>30011937</v>
      </c>
      <c r="D360">
        <v>19</v>
      </c>
      <c r="E360" t="s">
        <v>3319</v>
      </c>
      <c r="F360" t="s">
        <v>2</v>
      </c>
      <c r="G360" t="s">
        <v>341</v>
      </c>
      <c r="H360" t="s">
        <v>4</v>
      </c>
      <c r="I360" t="s">
        <v>681</v>
      </c>
      <c r="J360" s="2">
        <v>41153</v>
      </c>
      <c r="K360" s="3">
        <v>8449422</v>
      </c>
      <c r="L360" s="3">
        <v>-3819942</v>
      </c>
      <c r="M360" s="3">
        <v>4629480</v>
      </c>
      <c r="N360" s="3">
        <v>0</v>
      </c>
      <c r="O360" s="3">
        <v>-140234</v>
      </c>
      <c r="P360" s="3">
        <v>0</v>
      </c>
      <c r="Q360" s="3">
        <v>0</v>
      </c>
      <c r="R360" s="3">
        <v>4489246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-3960176</v>
      </c>
      <c r="Z360" s="3">
        <v>8449422</v>
      </c>
      <c r="AA360" t="s">
        <v>6</v>
      </c>
      <c r="AB360" t="s">
        <v>389</v>
      </c>
    </row>
    <row r="361" spans="1:28">
      <c r="A361" t="s">
        <v>682</v>
      </c>
      <c r="B361" t="s">
        <v>30</v>
      </c>
      <c r="C361">
        <v>30011941</v>
      </c>
      <c r="D361">
        <v>19</v>
      </c>
      <c r="E361" t="s">
        <v>3319</v>
      </c>
      <c r="F361" t="s">
        <v>2</v>
      </c>
      <c r="G361" t="s">
        <v>341</v>
      </c>
      <c r="H361" t="s">
        <v>4</v>
      </c>
      <c r="I361" t="s">
        <v>683</v>
      </c>
      <c r="J361" s="2">
        <v>41153</v>
      </c>
      <c r="K361" s="3">
        <v>61200</v>
      </c>
      <c r="L361" s="3">
        <v>-27667.41</v>
      </c>
      <c r="M361" s="3">
        <v>33532.589999999997</v>
      </c>
      <c r="N361" s="3">
        <v>0</v>
      </c>
      <c r="O361" s="3">
        <v>-1016</v>
      </c>
      <c r="P361" s="3">
        <v>0</v>
      </c>
      <c r="Q361" s="3">
        <v>0</v>
      </c>
      <c r="R361" s="3">
        <v>32516.59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-28683.41</v>
      </c>
      <c r="Z361" s="3">
        <v>61200</v>
      </c>
      <c r="AA361" t="s">
        <v>6</v>
      </c>
      <c r="AB361" t="s">
        <v>389</v>
      </c>
    </row>
    <row r="362" spans="1:28">
      <c r="A362" t="s">
        <v>682</v>
      </c>
      <c r="B362" t="s">
        <v>2</v>
      </c>
      <c r="C362">
        <v>30011942</v>
      </c>
      <c r="D362">
        <v>19</v>
      </c>
      <c r="E362" t="s">
        <v>3319</v>
      </c>
      <c r="F362" t="s">
        <v>2</v>
      </c>
      <c r="G362" t="s">
        <v>341</v>
      </c>
      <c r="H362" t="s">
        <v>4</v>
      </c>
      <c r="I362" t="s">
        <v>684</v>
      </c>
      <c r="J362" s="2">
        <v>41153</v>
      </c>
      <c r="K362" s="3">
        <v>261250</v>
      </c>
      <c r="L362" s="3">
        <v>-248187.5</v>
      </c>
      <c r="M362" s="3">
        <v>13062.5</v>
      </c>
      <c r="N362" s="3">
        <v>0</v>
      </c>
      <c r="O362" s="3">
        <v>0</v>
      </c>
      <c r="P362" s="3">
        <v>0</v>
      </c>
      <c r="Q362" s="3">
        <v>0</v>
      </c>
      <c r="R362" s="3">
        <v>13062.5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-248187.5</v>
      </c>
      <c r="Z362" s="3">
        <v>261250</v>
      </c>
      <c r="AA362" t="s">
        <v>6</v>
      </c>
      <c r="AB362" t="s">
        <v>389</v>
      </c>
    </row>
    <row r="363" spans="1:28">
      <c r="A363" t="s">
        <v>682</v>
      </c>
      <c r="B363" t="s">
        <v>420</v>
      </c>
      <c r="C363">
        <v>30011943</v>
      </c>
      <c r="D363">
        <v>19</v>
      </c>
      <c r="E363" t="s">
        <v>3319</v>
      </c>
      <c r="F363" t="s">
        <v>2</v>
      </c>
      <c r="G363" t="s">
        <v>341</v>
      </c>
      <c r="H363" t="s">
        <v>4</v>
      </c>
      <c r="I363" t="s">
        <v>685</v>
      </c>
      <c r="J363" s="2">
        <v>41153</v>
      </c>
      <c r="K363" s="3">
        <v>261250</v>
      </c>
      <c r="L363" s="3">
        <v>-248187.5</v>
      </c>
      <c r="M363" s="3">
        <v>13062.5</v>
      </c>
      <c r="N363" s="3">
        <v>0</v>
      </c>
      <c r="O363" s="3">
        <v>0</v>
      </c>
      <c r="P363" s="3">
        <v>0</v>
      </c>
      <c r="Q363" s="3">
        <v>0</v>
      </c>
      <c r="R363" s="3">
        <v>13062.5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-248187.5</v>
      </c>
      <c r="Z363" s="3">
        <v>261250</v>
      </c>
      <c r="AA363" t="s">
        <v>6</v>
      </c>
      <c r="AB363" t="s">
        <v>389</v>
      </c>
    </row>
    <row r="364" spans="1:28">
      <c r="A364" t="s">
        <v>682</v>
      </c>
      <c r="B364" t="s">
        <v>422</v>
      </c>
      <c r="C364">
        <v>30011944</v>
      </c>
      <c r="D364">
        <v>19</v>
      </c>
      <c r="E364" t="s">
        <v>3319</v>
      </c>
      <c r="F364" t="s">
        <v>2</v>
      </c>
      <c r="G364" t="s">
        <v>341</v>
      </c>
      <c r="H364" t="s">
        <v>4</v>
      </c>
      <c r="I364" t="s">
        <v>686</v>
      </c>
      <c r="J364" s="2">
        <v>41153</v>
      </c>
      <c r="K364" s="3">
        <v>500000</v>
      </c>
      <c r="L364" s="3">
        <v>-475000</v>
      </c>
      <c r="M364" s="3">
        <v>25000</v>
      </c>
      <c r="N364" s="3">
        <v>0</v>
      </c>
      <c r="O364" s="3">
        <v>0</v>
      </c>
      <c r="P364" s="3">
        <v>0</v>
      </c>
      <c r="Q364" s="3">
        <v>0</v>
      </c>
      <c r="R364" s="3">
        <v>25000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-475000</v>
      </c>
      <c r="Z364" s="3">
        <v>500000</v>
      </c>
      <c r="AA364" t="s">
        <v>6</v>
      </c>
      <c r="AB364" t="s">
        <v>389</v>
      </c>
    </row>
    <row r="365" spans="1:28">
      <c r="A365" t="s">
        <v>682</v>
      </c>
      <c r="B365" t="s">
        <v>424</v>
      </c>
      <c r="C365">
        <v>30011945</v>
      </c>
      <c r="D365">
        <v>19</v>
      </c>
      <c r="E365" t="s">
        <v>3319</v>
      </c>
      <c r="F365" t="s">
        <v>2</v>
      </c>
      <c r="G365" t="s">
        <v>341</v>
      </c>
      <c r="H365" t="s">
        <v>4</v>
      </c>
      <c r="I365" t="s">
        <v>687</v>
      </c>
      <c r="J365" s="2">
        <v>41153</v>
      </c>
      <c r="K365" s="3">
        <v>144126</v>
      </c>
      <c r="L365" s="3">
        <v>-65158.07</v>
      </c>
      <c r="M365" s="3">
        <v>78967.929999999993</v>
      </c>
      <c r="N365" s="3">
        <v>0</v>
      </c>
      <c r="O365" s="3">
        <v>-2392</v>
      </c>
      <c r="P365" s="3">
        <v>0</v>
      </c>
      <c r="Q365" s="3">
        <v>0</v>
      </c>
      <c r="R365" s="3">
        <v>76575.929999999993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-67550.070000000007</v>
      </c>
      <c r="Z365" s="3">
        <v>144126</v>
      </c>
      <c r="AA365" t="s">
        <v>6</v>
      </c>
      <c r="AB365" t="s">
        <v>389</v>
      </c>
    </row>
    <row r="366" spans="1:28">
      <c r="A366" t="s">
        <v>682</v>
      </c>
      <c r="B366" t="s">
        <v>426</v>
      </c>
      <c r="C366">
        <v>30011946</v>
      </c>
      <c r="D366">
        <v>19</v>
      </c>
      <c r="E366" t="s">
        <v>3319</v>
      </c>
      <c r="F366" t="s">
        <v>2</v>
      </c>
      <c r="G366" t="s">
        <v>341</v>
      </c>
      <c r="H366" t="s">
        <v>4</v>
      </c>
      <c r="I366" t="s">
        <v>688</v>
      </c>
      <c r="J366" s="2">
        <v>41153</v>
      </c>
      <c r="K366" s="3">
        <v>556471</v>
      </c>
      <c r="L366" s="3">
        <v>-251574.93</v>
      </c>
      <c r="M366" s="3">
        <v>304896.07</v>
      </c>
      <c r="N366" s="3">
        <v>0</v>
      </c>
      <c r="O366" s="3">
        <v>-9236</v>
      </c>
      <c r="P366" s="3">
        <v>0</v>
      </c>
      <c r="Q366" s="3">
        <v>0</v>
      </c>
      <c r="R366" s="3">
        <v>295660.07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-260810.93</v>
      </c>
      <c r="Z366" s="3">
        <v>556471</v>
      </c>
      <c r="AA366" t="s">
        <v>6</v>
      </c>
      <c r="AB366" t="s">
        <v>389</v>
      </c>
    </row>
    <row r="367" spans="1:28">
      <c r="A367" t="s">
        <v>682</v>
      </c>
      <c r="B367" t="s">
        <v>428</v>
      </c>
      <c r="C367">
        <v>30011947</v>
      </c>
      <c r="D367">
        <v>19</v>
      </c>
      <c r="E367" t="s">
        <v>3319</v>
      </c>
      <c r="F367" t="s">
        <v>2</v>
      </c>
      <c r="G367" t="s">
        <v>341</v>
      </c>
      <c r="H367" t="s">
        <v>4</v>
      </c>
      <c r="I367" t="s">
        <v>689</v>
      </c>
      <c r="J367" s="2">
        <v>41153</v>
      </c>
      <c r="K367" s="3">
        <v>917440</v>
      </c>
      <c r="L367" s="3">
        <v>-414768.53</v>
      </c>
      <c r="M367" s="3">
        <v>502671.47</v>
      </c>
      <c r="N367" s="3">
        <v>0</v>
      </c>
      <c r="O367" s="3">
        <v>-15227</v>
      </c>
      <c r="P367" s="3">
        <v>0</v>
      </c>
      <c r="Q367" s="3">
        <v>0</v>
      </c>
      <c r="R367" s="3">
        <v>487444.47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-429995.53</v>
      </c>
      <c r="Z367" s="3">
        <v>917440</v>
      </c>
      <c r="AA367" t="s">
        <v>6</v>
      </c>
      <c r="AB367" t="s">
        <v>389</v>
      </c>
    </row>
    <row r="368" spans="1:28">
      <c r="A368" t="s">
        <v>682</v>
      </c>
      <c r="B368" t="s">
        <v>430</v>
      </c>
      <c r="C368">
        <v>30011948</v>
      </c>
      <c r="D368">
        <v>19</v>
      </c>
      <c r="E368" t="s">
        <v>3320</v>
      </c>
      <c r="F368" t="s">
        <v>2</v>
      </c>
      <c r="G368" t="s">
        <v>341</v>
      </c>
      <c r="H368" t="s">
        <v>4</v>
      </c>
      <c r="I368" t="s">
        <v>690</v>
      </c>
      <c r="J368" s="2">
        <v>41153</v>
      </c>
      <c r="K368" s="3">
        <v>655177</v>
      </c>
      <c r="L368" s="3">
        <v>-622418.15</v>
      </c>
      <c r="M368" s="3">
        <v>32758.85</v>
      </c>
      <c r="N368" s="3">
        <v>0</v>
      </c>
      <c r="O368" s="3">
        <v>0</v>
      </c>
      <c r="P368" s="3">
        <v>0</v>
      </c>
      <c r="Q368" s="3">
        <v>0</v>
      </c>
      <c r="R368" s="3">
        <v>32758.85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-622418.15</v>
      </c>
      <c r="Z368" s="3">
        <v>655177</v>
      </c>
      <c r="AA368" t="s">
        <v>6</v>
      </c>
      <c r="AB368" t="s">
        <v>389</v>
      </c>
    </row>
    <row r="369" spans="1:28">
      <c r="A369" t="s">
        <v>682</v>
      </c>
      <c r="B369" t="s">
        <v>432</v>
      </c>
      <c r="C369">
        <v>30011949</v>
      </c>
      <c r="D369">
        <v>19</v>
      </c>
      <c r="E369" t="s">
        <v>3319</v>
      </c>
      <c r="F369" t="s">
        <v>2</v>
      </c>
      <c r="G369" t="s">
        <v>341</v>
      </c>
      <c r="H369" t="s">
        <v>4</v>
      </c>
      <c r="I369" t="s">
        <v>691</v>
      </c>
      <c r="J369" s="2">
        <v>41153</v>
      </c>
      <c r="K369" s="3">
        <v>209300</v>
      </c>
      <c r="L369" s="3">
        <v>-94622.76</v>
      </c>
      <c r="M369" s="3">
        <v>114677.24</v>
      </c>
      <c r="N369" s="3">
        <v>0</v>
      </c>
      <c r="O369" s="3">
        <v>-3474</v>
      </c>
      <c r="P369" s="3">
        <v>0</v>
      </c>
      <c r="Q369" s="3">
        <v>0</v>
      </c>
      <c r="R369" s="3">
        <v>111203.24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-98096.76</v>
      </c>
      <c r="Z369" s="3">
        <v>209300</v>
      </c>
      <c r="AA369" t="s">
        <v>6</v>
      </c>
      <c r="AB369" t="s">
        <v>389</v>
      </c>
    </row>
    <row r="370" spans="1:28">
      <c r="A370" t="s">
        <v>682</v>
      </c>
      <c r="B370" t="s">
        <v>434</v>
      </c>
      <c r="C370">
        <v>300119410</v>
      </c>
      <c r="D370">
        <v>19</v>
      </c>
      <c r="E370" t="s">
        <v>3319</v>
      </c>
      <c r="F370" t="s">
        <v>2</v>
      </c>
      <c r="G370" t="s">
        <v>341</v>
      </c>
      <c r="H370" t="s">
        <v>4</v>
      </c>
      <c r="I370" t="s">
        <v>692</v>
      </c>
      <c r="J370" s="2">
        <v>41153</v>
      </c>
      <c r="K370" s="3">
        <v>854404</v>
      </c>
      <c r="L370" s="3">
        <v>-386275.01</v>
      </c>
      <c r="M370" s="3">
        <v>468128.99</v>
      </c>
      <c r="N370" s="3">
        <v>0</v>
      </c>
      <c r="O370" s="3">
        <v>-14180</v>
      </c>
      <c r="P370" s="3">
        <v>0</v>
      </c>
      <c r="Q370" s="3">
        <v>0</v>
      </c>
      <c r="R370" s="3">
        <v>453948.99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-400455.01</v>
      </c>
      <c r="Z370" s="3">
        <v>854404</v>
      </c>
      <c r="AA370" t="s">
        <v>6</v>
      </c>
      <c r="AB370" t="s">
        <v>389</v>
      </c>
    </row>
    <row r="371" spans="1:28">
      <c r="A371" t="s">
        <v>682</v>
      </c>
      <c r="B371" t="s">
        <v>436</v>
      </c>
      <c r="C371">
        <v>300119411</v>
      </c>
      <c r="D371">
        <v>19</v>
      </c>
      <c r="E371" t="s">
        <v>3319</v>
      </c>
      <c r="F371" t="s">
        <v>2</v>
      </c>
      <c r="G371" t="s">
        <v>341</v>
      </c>
      <c r="H371" t="s">
        <v>4</v>
      </c>
      <c r="I371" t="s">
        <v>693</v>
      </c>
      <c r="J371" s="2">
        <v>41153</v>
      </c>
      <c r="K371" s="3">
        <v>3500000</v>
      </c>
      <c r="L371" s="3">
        <v>-1582335.91</v>
      </c>
      <c r="M371" s="3">
        <v>1917664.09</v>
      </c>
      <c r="N371" s="3">
        <v>0</v>
      </c>
      <c r="O371" s="3">
        <v>-58089</v>
      </c>
      <c r="P371" s="3">
        <v>0</v>
      </c>
      <c r="Q371" s="3">
        <v>0</v>
      </c>
      <c r="R371" s="3">
        <v>1859575.09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-1640424.91</v>
      </c>
      <c r="Z371" s="3">
        <v>3500000</v>
      </c>
      <c r="AA371" t="s">
        <v>6</v>
      </c>
      <c r="AB371" t="s">
        <v>389</v>
      </c>
    </row>
    <row r="372" spans="1:28">
      <c r="A372" t="s">
        <v>682</v>
      </c>
      <c r="B372" t="s">
        <v>438</v>
      </c>
      <c r="C372">
        <v>300119412</v>
      </c>
      <c r="D372">
        <v>19</v>
      </c>
      <c r="E372" t="s">
        <v>3319</v>
      </c>
      <c r="F372" t="s">
        <v>2</v>
      </c>
      <c r="G372" t="s">
        <v>341</v>
      </c>
      <c r="H372" t="s">
        <v>4</v>
      </c>
      <c r="I372" t="s">
        <v>694</v>
      </c>
      <c r="J372" s="2">
        <v>41153</v>
      </c>
      <c r="K372" s="3">
        <v>1085000</v>
      </c>
      <c r="L372" s="3">
        <v>-490522.33</v>
      </c>
      <c r="M372" s="3">
        <v>594477.67000000004</v>
      </c>
      <c r="N372" s="3">
        <v>0</v>
      </c>
      <c r="O372" s="3">
        <v>-18008</v>
      </c>
      <c r="P372" s="3">
        <v>0</v>
      </c>
      <c r="Q372" s="3">
        <v>0</v>
      </c>
      <c r="R372" s="3">
        <v>576469.67000000004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-508530.33</v>
      </c>
      <c r="Z372" s="3">
        <v>1085000</v>
      </c>
      <c r="AA372" t="s">
        <v>6</v>
      </c>
      <c r="AB372" t="s">
        <v>389</v>
      </c>
    </row>
    <row r="373" spans="1:28">
      <c r="A373" t="s">
        <v>682</v>
      </c>
      <c r="B373" t="s">
        <v>440</v>
      </c>
      <c r="C373">
        <v>300119413</v>
      </c>
      <c r="D373">
        <v>19</v>
      </c>
      <c r="E373" t="s">
        <v>3319</v>
      </c>
      <c r="F373" t="s">
        <v>2</v>
      </c>
      <c r="G373" t="s">
        <v>341</v>
      </c>
      <c r="H373" t="s">
        <v>4</v>
      </c>
      <c r="I373" t="s">
        <v>695</v>
      </c>
      <c r="J373" s="2">
        <v>41153</v>
      </c>
      <c r="K373" s="3">
        <v>380000</v>
      </c>
      <c r="L373" s="3">
        <v>-171797.36</v>
      </c>
      <c r="M373" s="3">
        <v>208202.64</v>
      </c>
      <c r="N373" s="3">
        <v>0</v>
      </c>
      <c r="O373" s="3">
        <v>-6307</v>
      </c>
      <c r="P373" s="3">
        <v>0</v>
      </c>
      <c r="Q373" s="3">
        <v>0</v>
      </c>
      <c r="R373" s="3">
        <v>201895.64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-178104.36</v>
      </c>
      <c r="Z373" s="3">
        <v>380000</v>
      </c>
      <c r="AA373" t="s">
        <v>6</v>
      </c>
      <c r="AB373" t="s">
        <v>389</v>
      </c>
    </row>
    <row r="374" spans="1:28">
      <c r="A374" t="s">
        <v>682</v>
      </c>
      <c r="B374" t="s">
        <v>442</v>
      </c>
      <c r="C374">
        <v>300119414</v>
      </c>
      <c r="D374">
        <v>19</v>
      </c>
      <c r="E374" t="s">
        <v>3319</v>
      </c>
      <c r="F374" t="s">
        <v>2</v>
      </c>
      <c r="G374" t="s">
        <v>341</v>
      </c>
      <c r="H374" t="s">
        <v>4</v>
      </c>
      <c r="I374" t="s">
        <v>696</v>
      </c>
      <c r="J374" s="2">
        <v>41153</v>
      </c>
      <c r="K374" s="3">
        <v>260000</v>
      </c>
      <c r="L374" s="3">
        <v>-117542.3</v>
      </c>
      <c r="M374" s="3">
        <v>142457.70000000001</v>
      </c>
      <c r="N374" s="3">
        <v>0</v>
      </c>
      <c r="O374" s="3">
        <v>-4315</v>
      </c>
      <c r="P374" s="3">
        <v>0</v>
      </c>
      <c r="Q374" s="3">
        <v>0</v>
      </c>
      <c r="R374" s="3">
        <v>138142.70000000001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-121857.3</v>
      </c>
      <c r="Z374" s="3">
        <v>260000</v>
      </c>
      <c r="AA374" t="s">
        <v>6</v>
      </c>
      <c r="AB374" t="s">
        <v>389</v>
      </c>
    </row>
    <row r="375" spans="1:28">
      <c r="A375" t="s">
        <v>682</v>
      </c>
      <c r="B375" t="s">
        <v>444</v>
      </c>
      <c r="C375">
        <v>300119415</v>
      </c>
      <c r="D375">
        <v>19</v>
      </c>
      <c r="E375" t="s">
        <v>3319</v>
      </c>
      <c r="F375" t="s">
        <v>2</v>
      </c>
      <c r="G375" t="s">
        <v>341</v>
      </c>
      <c r="H375" t="s">
        <v>4</v>
      </c>
      <c r="I375" t="s">
        <v>697</v>
      </c>
      <c r="J375" s="2">
        <v>41153</v>
      </c>
      <c r="K375" s="3">
        <v>395000</v>
      </c>
      <c r="L375" s="3">
        <v>-178577.74</v>
      </c>
      <c r="M375" s="3">
        <v>216422.26</v>
      </c>
      <c r="N375" s="3">
        <v>0</v>
      </c>
      <c r="O375" s="3">
        <v>-6556</v>
      </c>
      <c r="P375" s="3">
        <v>0</v>
      </c>
      <c r="Q375" s="3">
        <v>0</v>
      </c>
      <c r="R375" s="3">
        <v>209866.26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-185133.74</v>
      </c>
      <c r="Z375" s="3">
        <v>395000</v>
      </c>
      <c r="AA375" t="s">
        <v>6</v>
      </c>
      <c r="AB375" t="s">
        <v>389</v>
      </c>
    </row>
    <row r="376" spans="1:28">
      <c r="A376" t="s">
        <v>682</v>
      </c>
      <c r="B376" t="s">
        <v>446</v>
      </c>
      <c r="C376">
        <v>300119416</v>
      </c>
      <c r="D376">
        <v>19</v>
      </c>
      <c r="E376" t="s">
        <v>3319</v>
      </c>
      <c r="F376" t="s">
        <v>2</v>
      </c>
      <c r="G376" t="s">
        <v>341</v>
      </c>
      <c r="H376" t="s">
        <v>4</v>
      </c>
      <c r="I376" t="s">
        <v>698</v>
      </c>
      <c r="J376" s="2">
        <v>41153</v>
      </c>
      <c r="K376" s="3">
        <v>395000</v>
      </c>
      <c r="L376" s="3">
        <v>-178577.74</v>
      </c>
      <c r="M376" s="3">
        <v>216422.26</v>
      </c>
      <c r="N376" s="3">
        <v>0</v>
      </c>
      <c r="O376" s="3">
        <v>-6556</v>
      </c>
      <c r="P376" s="3">
        <v>0</v>
      </c>
      <c r="Q376" s="3">
        <v>0</v>
      </c>
      <c r="R376" s="3">
        <v>209866.26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-185133.74</v>
      </c>
      <c r="Z376" s="3">
        <v>395000</v>
      </c>
      <c r="AA376" t="s">
        <v>6</v>
      </c>
      <c r="AB376" t="s">
        <v>389</v>
      </c>
    </row>
    <row r="377" spans="1:28">
      <c r="A377" t="s">
        <v>682</v>
      </c>
      <c r="B377" t="s">
        <v>448</v>
      </c>
      <c r="C377">
        <v>300119417</v>
      </c>
      <c r="D377">
        <v>19</v>
      </c>
      <c r="E377" t="s">
        <v>3319</v>
      </c>
      <c r="F377" t="s">
        <v>2</v>
      </c>
      <c r="G377" t="s">
        <v>341</v>
      </c>
      <c r="H377" t="s">
        <v>4</v>
      </c>
      <c r="I377" t="s">
        <v>699</v>
      </c>
      <c r="J377" s="2">
        <v>41153</v>
      </c>
      <c r="K377" s="3">
        <v>505000</v>
      </c>
      <c r="L377" s="3">
        <v>-228310.21</v>
      </c>
      <c r="M377" s="3">
        <v>276689.78999999998</v>
      </c>
      <c r="N377" s="3">
        <v>0</v>
      </c>
      <c r="O377" s="3">
        <v>-8381</v>
      </c>
      <c r="P377" s="3">
        <v>0</v>
      </c>
      <c r="Q377" s="3">
        <v>0</v>
      </c>
      <c r="R377" s="3">
        <v>268308.78999999998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-236691.21</v>
      </c>
      <c r="Z377" s="3">
        <v>505000</v>
      </c>
      <c r="AA377" t="s">
        <v>6</v>
      </c>
      <c r="AB377" t="s">
        <v>389</v>
      </c>
    </row>
    <row r="378" spans="1:28">
      <c r="A378" t="s">
        <v>682</v>
      </c>
      <c r="B378" t="s">
        <v>450</v>
      </c>
      <c r="C378">
        <v>300119418</v>
      </c>
      <c r="D378">
        <v>19</v>
      </c>
      <c r="E378" t="s">
        <v>3319</v>
      </c>
      <c r="F378" t="s">
        <v>2</v>
      </c>
      <c r="G378" t="s">
        <v>341</v>
      </c>
      <c r="H378" t="s">
        <v>4</v>
      </c>
      <c r="I378" t="s">
        <v>700</v>
      </c>
      <c r="J378" s="2">
        <v>41153</v>
      </c>
      <c r="K378" s="3">
        <v>6000000</v>
      </c>
      <c r="L378" s="3">
        <v>-2712573</v>
      </c>
      <c r="M378" s="3">
        <v>3287427</v>
      </c>
      <c r="N378" s="3">
        <v>0</v>
      </c>
      <c r="O378" s="3">
        <v>-99581</v>
      </c>
      <c r="P378" s="3">
        <v>0</v>
      </c>
      <c r="Q378" s="3">
        <v>0</v>
      </c>
      <c r="R378" s="3">
        <v>3187846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-2812154</v>
      </c>
      <c r="Z378" s="3">
        <v>6000000</v>
      </c>
      <c r="AA378" t="s">
        <v>6</v>
      </c>
      <c r="AB378" t="s">
        <v>389</v>
      </c>
    </row>
    <row r="379" spans="1:28">
      <c r="A379" t="s">
        <v>682</v>
      </c>
      <c r="B379" t="s">
        <v>629</v>
      </c>
      <c r="C379">
        <v>300119419</v>
      </c>
      <c r="D379">
        <v>19</v>
      </c>
      <c r="E379" t="s">
        <v>3319</v>
      </c>
      <c r="F379" t="s">
        <v>2</v>
      </c>
      <c r="G379" t="s">
        <v>341</v>
      </c>
      <c r="H379" t="s">
        <v>4</v>
      </c>
      <c r="I379" t="s">
        <v>701</v>
      </c>
      <c r="J379" s="2">
        <v>41153</v>
      </c>
      <c r="K379" s="3">
        <v>514267</v>
      </c>
      <c r="L379" s="3">
        <v>-232496</v>
      </c>
      <c r="M379" s="3">
        <v>281771</v>
      </c>
      <c r="N379" s="3">
        <v>0</v>
      </c>
      <c r="O379" s="3">
        <v>-8535</v>
      </c>
      <c r="P379" s="3">
        <v>0</v>
      </c>
      <c r="Q379" s="3">
        <v>0</v>
      </c>
      <c r="R379" s="3">
        <v>273236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-241031</v>
      </c>
      <c r="Z379" s="3">
        <v>514267</v>
      </c>
      <c r="AA379" t="s">
        <v>6</v>
      </c>
      <c r="AB379" t="s">
        <v>389</v>
      </c>
    </row>
    <row r="380" spans="1:28">
      <c r="A380" t="s">
        <v>682</v>
      </c>
      <c r="B380" t="s">
        <v>631</v>
      </c>
      <c r="C380">
        <v>300119420</v>
      </c>
      <c r="D380">
        <v>19</v>
      </c>
      <c r="E380" t="s">
        <v>3319</v>
      </c>
      <c r="F380" t="s">
        <v>2</v>
      </c>
      <c r="G380" t="s">
        <v>341</v>
      </c>
      <c r="H380" t="s">
        <v>4</v>
      </c>
      <c r="I380" t="s">
        <v>702</v>
      </c>
      <c r="J380" s="2">
        <v>41153</v>
      </c>
      <c r="K380" s="3">
        <v>142469</v>
      </c>
      <c r="L380" s="3">
        <v>-64408.5</v>
      </c>
      <c r="M380" s="3">
        <v>78060.5</v>
      </c>
      <c r="N380" s="3">
        <v>0</v>
      </c>
      <c r="O380" s="3">
        <v>-2365</v>
      </c>
      <c r="P380" s="3">
        <v>0</v>
      </c>
      <c r="Q380" s="3">
        <v>0</v>
      </c>
      <c r="R380" s="3">
        <v>75695.5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-66773.5</v>
      </c>
      <c r="Z380" s="3">
        <v>142469</v>
      </c>
      <c r="AA380" t="s">
        <v>6</v>
      </c>
      <c r="AB380" t="s">
        <v>389</v>
      </c>
    </row>
    <row r="381" spans="1:28">
      <c r="A381" t="s">
        <v>682</v>
      </c>
      <c r="B381" t="s">
        <v>633</v>
      </c>
      <c r="C381">
        <v>300119421</v>
      </c>
      <c r="D381">
        <v>19</v>
      </c>
      <c r="E381" t="s">
        <v>3319</v>
      </c>
      <c r="F381" t="s">
        <v>2</v>
      </c>
      <c r="G381" t="s">
        <v>341</v>
      </c>
      <c r="H381" t="s">
        <v>4</v>
      </c>
      <c r="I381" t="s">
        <v>703</v>
      </c>
      <c r="J381" s="2">
        <v>41153</v>
      </c>
      <c r="K381" s="3">
        <v>50022</v>
      </c>
      <c r="L381" s="3">
        <v>-22613.75</v>
      </c>
      <c r="M381" s="3">
        <v>27408.25</v>
      </c>
      <c r="N381" s="3">
        <v>0</v>
      </c>
      <c r="O381" s="3">
        <v>-830</v>
      </c>
      <c r="P381" s="3">
        <v>0</v>
      </c>
      <c r="Q381" s="3">
        <v>0</v>
      </c>
      <c r="R381" s="3">
        <v>26578.25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-23443.75</v>
      </c>
      <c r="Z381" s="3">
        <v>50022</v>
      </c>
      <c r="AA381" t="s">
        <v>6</v>
      </c>
      <c r="AB381" t="s">
        <v>389</v>
      </c>
    </row>
    <row r="382" spans="1:28">
      <c r="A382" t="s">
        <v>682</v>
      </c>
      <c r="B382" t="s">
        <v>635</v>
      </c>
      <c r="C382">
        <v>300119422</v>
      </c>
      <c r="D382">
        <v>19</v>
      </c>
      <c r="E382" t="s">
        <v>3319</v>
      </c>
      <c r="F382" t="s">
        <v>2</v>
      </c>
      <c r="G382" t="s">
        <v>341</v>
      </c>
      <c r="H382" t="s">
        <v>4</v>
      </c>
      <c r="I382" t="s">
        <v>704</v>
      </c>
      <c r="J382" s="2">
        <v>41153</v>
      </c>
      <c r="K382" s="3">
        <v>50022</v>
      </c>
      <c r="L382" s="3">
        <v>-22613.75</v>
      </c>
      <c r="M382" s="3">
        <v>27408.25</v>
      </c>
      <c r="N382" s="3">
        <v>0</v>
      </c>
      <c r="O382" s="3">
        <v>-830</v>
      </c>
      <c r="P382" s="3">
        <v>0</v>
      </c>
      <c r="Q382" s="3">
        <v>0</v>
      </c>
      <c r="R382" s="3">
        <v>26578.25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-23443.75</v>
      </c>
      <c r="Z382" s="3">
        <v>50022</v>
      </c>
      <c r="AA382" t="s">
        <v>6</v>
      </c>
      <c r="AB382" t="s">
        <v>389</v>
      </c>
    </row>
    <row r="383" spans="1:28">
      <c r="A383" t="s">
        <v>682</v>
      </c>
      <c r="B383" t="s">
        <v>637</v>
      </c>
      <c r="C383">
        <v>300119423</v>
      </c>
      <c r="D383">
        <v>19</v>
      </c>
      <c r="E383" t="s">
        <v>3319</v>
      </c>
      <c r="F383" t="s">
        <v>2</v>
      </c>
      <c r="G383" t="s">
        <v>341</v>
      </c>
      <c r="H383" t="s">
        <v>4</v>
      </c>
      <c r="I383" t="s">
        <v>705</v>
      </c>
      <c r="J383" s="2">
        <v>41153</v>
      </c>
      <c r="K383" s="3">
        <v>1550853</v>
      </c>
      <c r="L383" s="3">
        <v>-1473310.35</v>
      </c>
      <c r="M383" s="3">
        <v>77542.649999999994</v>
      </c>
      <c r="N383" s="3">
        <v>0</v>
      </c>
      <c r="O383" s="3">
        <v>0</v>
      </c>
      <c r="P383" s="3">
        <v>0</v>
      </c>
      <c r="Q383" s="3">
        <v>0</v>
      </c>
      <c r="R383" s="3">
        <v>77542.649999999994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-1473310.35</v>
      </c>
      <c r="Z383" s="3">
        <v>1550853</v>
      </c>
      <c r="AA383" t="s">
        <v>6</v>
      </c>
      <c r="AB383" t="s">
        <v>389</v>
      </c>
    </row>
    <row r="384" spans="1:28">
      <c r="A384" t="s">
        <v>682</v>
      </c>
      <c r="B384" t="s">
        <v>706</v>
      </c>
      <c r="C384">
        <v>300119424</v>
      </c>
      <c r="D384">
        <v>19</v>
      </c>
      <c r="E384" t="s">
        <v>3319</v>
      </c>
      <c r="F384" t="s">
        <v>2</v>
      </c>
      <c r="G384" t="s">
        <v>341</v>
      </c>
      <c r="H384" t="s">
        <v>4</v>
      </c>
      <c r="I384" t="s">
        <v>705</v>
      </c>
      <c r="J384" s="2">
        <v>41153</v>
      </c>
      <c r="K384" s="3">
        <v>1550853</v>
      </c>
      <c r="L384" s="3">
        <v>-1473310.35</v>
      </c>
      <c r="M384" s="3">
        <v>77542.649999999994</v>
      </c>
      <c r="N384" s="3">
        <v>0</v>
      </c>
      <c r="O384" s="3">
        <v>0</v>
      </c>
      <c r="P384" s="3">
        <v>0</v>
      </c>
      <c r="Q384" s="3">
        <v>0</v>
      </c>
      <c r="R384" s="3">
        <v>77542.649999999994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-1473310.35</v>
      </c>
      <c r="Z384" s="3">
        <v>1550853</v>
      </c>
      <c r="AA384" t="s">
        <v>6</v>
      </c>
      <c r="AB384" t="s">
        <v>389</v>
      </c>
    </row>
    <row r="385" spans="1:28">
      <c r="A385" t="s">
        <v>682</v>
      </c>
      <c r="B385" t="s">
        <v>707</v>
      </c>
      <c r="C385">
        <v>300119425</v>
      </c>
      <c r="D385">
        <v>19</v>
      </c>
      <c r="E385" t="s">
        <v>3319</v>
      </c>
      <c r="F385" t="s">
        <v>2</v>
      </c>
      <c r="G385" t="s">
        <v>341</v>
      </c>
      <c r="H385" t="s">
        <v>4</v>
      </c>
      <c r="I385" t="s">
        <v>708</v>
      </c>
      <c r="J385" s="2">
        <v>41153</v>
      </c>
      <c r="K385" s="3">
        <v>1637353</v>
      </c>
      <c r="L385" s="3">
        <v>-1555485.35</v>
      </c>
      <c r="M385" s="3">
        <v>81867.649999999994</v>
      </c>
      <c r="N385" s="3">
        <v>0</v>
      </c>
      <c r="O385" s="3">
        <v>0</v>
      </c>
      <c r="P385" s="3">
        <v>0</v>
      </c>
      <c r="Q385" s="3">
        <v>0</v>
      </c>
      <c r="R385" s="3">
        <v>81867.649999999994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-1555485.35</v>
      </c>
      <c r="Z385" s="3">
        <v>1637353</v>
      </c>
      <c r="AA385" t="s">
        <v>6</v>
      </c>
      <c r="AB385" t="s">
        <v>389</v>
      </c>
    </row>
    <row r="386" spans="1:28">
      <c r="A386" t="s">
        <v>682</v>
      </c>
      <c r="B386" t="s">
        <v>709</v>
      </c>
      <c r="C386">
        <v>300119426</v>
      </c>
      <c r="D386">
        <v>19</v>
      </c>
      <c r="E386" t="s">
        <v>3319</v>
      </c>
      <c r="F386" t="s">
        <v>2</v>
      </c>
      <c r="G386" t="s">
        <v>341</v>
      </c>
      <c r="H386" t="s">
        <v>4</v>
      </c>
      <c r="I386" t="s">
        <v>710</v>
      </c>
      <c r="J386" s="2">
        <v>41153</v>
      </c>
      <c r="K386" s="3">
        <v>1637353</v>
      </c>
      <c r="L386" s="3">
        <v>-1555485.35</v>
      </c>
      <c r="M386" s="3">
        <v>81867.649999999994</v>
      </c>
      <c r="N386" s="3">
        <v>0</v>
      </c>
      <c r="O386" s="3">
        <v>0</v>
      </c>
      <c r="P386" s="3">
        <v>0</v>
      </c>
      <c r="Q386" s="3">
        <v>0</v>
      </c>
      <c r="R386" s="3">
        <v>81867.649999999994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-1555485.35</v>
      </c>
      <c r="Z386" s="3">
        <v>1637353</v>
      </c>
      <c r="AA386" t="s">
        <v>6</v>
      </c>
      <c r="AB386" t="s">
        <v>389</v>
      </c>
    </row>
    <row r="387" spans="1:28">
      <c r="A387" t="s">
        <v>682</v>
      </c>
      <c r="B387" t="s">
        <v>711</v>
      </c>
      <c r="C387">
        <v>300119427</v>
      </c>
      <c r="D387">
        <v>19</v>
      </c>
      <c r="E387" t="s">
        <v>3319</v>
      </c>
      <c r="F387" t="s">
        <v>2</v>
      </c>
      <c r="G387" t="s">
        <v>341</v>
      </c>
      <c r="H387" t="s">
        <v>4</v>
      </c>
      <c r="I387" t="s">
        <v>712</v>
      </c>
      <c r="J387" s="2">
        <v>41153</v>
      </c>
      <c r="K387" s="3">
        <v>434163</v>
      </c>
      <c r="L387" s="3">
        <v>-412454.5</v>
      </c>
      <c r="M387" s="3">
        <v>21708.5</v>
      </c>
      <c r="N387" s="3">
        <v>0</v>
      </c>
      <c r="O387" s="3">
        <v>0</v>
      </c>
      <c r="P387" s="3">
        <v>0</v>
      </c>
      <c r="Q387" s="3">
        <v>0</v>
      </c>
      <c r="R387" s="3">
        <v>21708.5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-412454.5</v>
      </c>
      <c r="Z387" s="3">
        <v>434163</v>
      </c>
      <c r="AA387" t="s">
        <v>6</v>
      </c>
      <c r="AB387" t="s">
        <v>389</v>
      </c>
    </row>
    <row r="388" spans="1:28">
      <c r="A388" t="s">
        <v>682</v>
      </c>
      <c r="B388" t="s">
        <v>713</v>
      </c>
      <c r="C388">
        <v>300119428</v>
      </c>
      <c r="D388">
        <v>19</v>
      </c>
      <c r="E388" t="s">
        <v>3319</v>
      </c>
      <c r="F388" t="s">
        <v>2</v>
      </c>
      <c r="G388" t="s">
        <v>341</v>
      </c>
      <c r="H388" t="s">
        <v>4</v>
      </c>
      <c r="I388" t="s">
        <v>712</v>
      </c>
      <c r="J388" s="2">
        <v>41153</v>
      </c>
      <c r="K388" s="3">
        <v>434163</v>
      </c>
      <c r="L388" s="3">
        <v>-412454.5</v>
      </c>
      <c r="M388" s="3">
        <v>21708.5</v>
      </c>
      <c r="N388" s="3">
        <v>0</v>
      </c>
      <c r="O388" s="3">
        <v>0</v>
      </c>
      <c r="P388" s="3">
        <v>0</v>
      </c>
      <c r="Q388" s="3">
        <v>0</v>
      </c>
      <c r="R388" s="3">
        <v>21708.5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-412454.5</v>
      </c>
      <c r="Z388" s="3">
        <v>434163</v>
      </c>
      <c r="AA388" t="s">
        <v>6</v>
      </c>
      <c r="AB388" t="s">
        <v>389</v>
      </c>
    </row>
    <row r="389" spans="1:28">
      <c r="A389" t="s">
        <v>682</v>
      </c>
      <c r="B389" t="s">
        <v>714</v>
      </c>
      <c r="C389">
        <v>300119429</v>
      </c>
      <c r="D389">
        <v>19</v>
      </c>
      <c r="E389" t="s">
        <v>3319</v>
      </c>
      <c r="F389" t="s">
        <v>2</v>
      </c>
      <c r="G389" t="s">
        <v>341</v>
      </c>
      <c r="H389" t="s">
        <v>4</v>
      </c>
      <c r="I389" t="s">
        <v>712</v>
      </c>
      <c r="J389" s="2">
        <v>41153</v>
      </c>
      <c r="K389" s="3">
        <v>434163</v>
      </c>
      <c r="L389" s="3">
        <v>-412454.5</v>
      </c>
      <c r="M389" s="3">
        <v>21708.5</v>
      </c>
      <c r="N389" s="3">
        <v>0</v>
      </c>
      <c r="O389" s="3">
        <v>0</v>
      </c>
      <c r="P389" s="3">
        <v>0</v>
      </c>
      <c r="Q389" s="3">
        <v>0</v>
      </c>
      <c r="R389" s="3">
        <v>21708.5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-412454.5</v>
      </c>
      <c r="Z389" s="3">
        <v>434163</v>
      </c>
      <c r="AA389" t="s">
        <v>6</v>
      </c>
      <c r="AB389" t="s">
        <v>389</v>
      </c>
    </row>
    <row r="390" spans="1:28">
      <c r="A390" t="s">
        <v>682</v>
      </c>
      <c r="B390" t="s">
        <v>715</v>
      </c>
      <c r="C390">
        <v>300119430</v>
      </c>
      <c r="D390">
        <v>19</v>
      </c>
      <c r="E390" t="s">
        <v>3319</v>
      </c>
      <c r="F390" t="s">
        <v>2</v>
      </c>
      <c r="G390" t="s">
        <v>341</v>
      </c>
      <c r="H390" t="s">
        <v>4</v>
      </c>
      <c r="I390" t="s">
        <v>712</v>
      </c>
      <c r="J390" s="2">
        <v>41153</v>
      </c>
      <c r="K390" s="3">
        <v>434163</v>
      </c>
      <c r="L390" s="3">
        <v>-412454.5</v>
      </c>
      <c r="M390" s="3">
        <v>21708.5</v>
      </c>
      <c r="N390" s="3">
        <v>0</v>
      </c>
      <c r="O390" s="3">
        <v>0</v>
      </c>
      <c r="P390" s="3">
        <v>0</v>
      </c>
      <c r="Q390" s="3">
        <v>0</v>
      </c>
      <c r="R390" s="3">
        <v>21708.5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-412454.5</v>
      </c>
      <c r="Z390" s="3">
        <v>434163</v>
      </c>
      <c r="AA390" t="s">
        <v>6</v>
      </c>
      <c r="AB390" t="s">
        <v>389</v>
      </c>
    </row>
    <row r="391" spans="1:28">
      <c r="A391" t="s">
        <v>682</v>
      </c>
      <c r="B391" t="s">
        <v>716</v>
      </c>
      <c r="C391">
        <v>300119431</v>
      </c>
      <c r="D391">
        <v>19</v>
      </c>
      <c r="E391" t="s">
        <v>3319</v>
      </c>
      <c r="F391" t="s">
        <v>2</v>
      </c>
      <c r="G391" t="s">
        <v>341</v>
      </c>
      <c r="H391" t="s">
        <v>4</v>
      </c>
      <c r="I391" t="s">
        <v>717</v>
      </c>
      <c r="J391" s="2">
        <v>41153</v>
      </c>
      <c r="K391" s="3">
        <v>1501892</v>
      </c>
      <c r="L391" s="3">
        <v>-678995.42</v>
      </c>
      <c r="M391" s="3">
        <v>822896.58</v>
      </c>
      <c r="N391" s="3">
        <v>0</v>
      </c>
      <c r="O391" s="3">
        <v>-24927</v>
      </c>
      <c r="P391" s="3">
        <v>0</v>
      </c>
      <c r="Q391" s="3">
        <v>0</v>
      </c>
      <c r="R391" s="3">
        <v>797969.58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-703922.42</v>
      </c>
      <c r="Z391" s="3">
        <v>1501892</v>
      </c>
      <c r="AA391" t="s">
        <v>6</v>
      </c>
      <c r="AB391" t="s">
        <v>389</v>
      </c>
    </row>
    <row r="392" spans="1:28">
      <c r="A392" t="s">
        <v>682</v>
      </c>
      <c r="B392" t="s">
        <v>718</v>
      </c>
      <c r="C392">
        <v>300119432</v>
      </c>
      <c r="D392">
        <v>19</v>
      </c>
      <c r="E392" t="s">
        <v>3319</v>
      </c>
      <c r="F392" t="s">
        <v>2</v>
      </c>
      <c r="G392" t="s">
        <v>341</v>
      </c>
      <c r="H392" t="s">
        <v>4</v>
      </c>
      <c r="I392" t="s">
        <v>717</v>
      </c>
      <c r="J392" s="2">
        <v>41153</v>
      </c>
      <c r="K392" s="3">
        <v>1501892</v>
      </c>
      <c r="L392" s="3">
        <v>-678995.42</v>
      </c>
      <c r="M392" s="3">
        <v>822896.58</v>
      </c>
      <c r="N392" s="3">
        <v>0</v>
      </c>
      <c r="O392" s="3">
        <v>-24927</v>
      </c>
      <c r="P392" s="3">
        <v>0</v>
      </c>
      <c r="Q392" s="3">
        <v>0</v>
      </c>
      <c r="R392" s="3">
        <v>797969.58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-703922.42</v>
      </c>
      <c r="Z392" s="3">
        <v>1501892</v>
      </c>
      <c r="AA392" t="s">
        <v>6</v>
      </c>
      <c r="AB392" t="s">
        <v>389</v>
      </c>
    </row>
    <row r="393" spans="1:28">
      <c r="A393" t="s">
        <v>682</v>
      </c>
      <c r="B393" t="s">
        <v>719</v>
      </c>
      <c r="C393">
        <v>300119433</v>
      </c>
      <c r="D393">
        <v>19</v>
      </c>
      <c r="E393" t="s">
        <v>3319</v>
      </c>
      <c r="F393" t="s">
        <v>2</v>
      </c>
      <c r="G393" t="s">
        <v>341</v>
      </c>
      <c r="H393" t="s">
        <v>4</v>
      </c>
      <c r="I393" t="s">
        <v>717</v>
      </c>
      <c r="J393" s="2">
        <v>41153</v>
      </c>
      <c r="K393" s="3">
        <v>1501892</v>
      </c>
      <c r="L393" s="3">
        <v>-678995.42</v>
      </c>
      <c r="M393" s="3">
        <v>822896.58</v>
      </c>
      <c r="N393" s="3">
        <v>0</v>
      </c>
      <c r="O393" s="3">
        <v>-24927</v>
      </c>
      <c r="P393" s="3">
        <v>0</v>
      </c>
      <c r="Q393" s="3">
        <v>0</v>
      </c>
      <c r="R393" s="3">
        <v>797969.58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-703922.42</v>
      </c>
      <c r="Z393" s="3">
        <v>1501892</v>
      </c>
      <c r="AA393" t="s">
        <v>6</v>
      </c>
      <c r="AB393" t="s">
        <v>389</v>
      </c>
    </row>
    <row r="394" spans="1:28">
      <c r="A394" t="s">
        <v>682</v>
      </c>
      <c r="B394" t="s">
        <v>720</v>
      </c>
      <c r="C394">
        <v>300119434</v>
      </c>
      <c r="D394">
        <v>19</v>
      </c>
      <c r="E394" t="s">
        <v>3319</v>
      </c>
      <c r="F394" t="s">
        <v>2</v>
      </c>
      <c r="G394" t="s">
        <v>341</v>
      </c>
      <c r="H394" t="s">
        <v>4</v>
      </c>
      <c r="I394" t="s">
        <v>717</v>
      </c>
      <c r="J394" s="2">
        <v>41153</v>
      </c>
      <c r="K394" s="3">
        <v>1501892</v>
      </c>
      <c r="L394" s="3">
        <v>-678995.42</v>
      </c>
      <c r="M394" s="3">
        <v>822896.58</v>
      </c>
      <c r="N394" s="3">
        <v>0</v>
      </c>
      <c r="O394" s="3">
        <v>-24927</v>
      </c>
      <c r="P394" s="3">
        <v>0</v>
      </c>
      <c r="Q394" s="3">
        <v>0</v>
      </c>
      <c r="R394" s="3">
        <v>797969.58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-703922.42</v>
      </c>
      <c r="Z394" s="3">
        <v>1501892</v>
      </c>
      <c r="AA394" t="s">
        <v>6</v>
      </c>
      <c r="AB394" t="s">
        <v>389</v>
      </c>
    </row>
    <row r="395" spans="1:28">
      <c r="A395" t="s">
        <v>682</v>
      </c>
      <c r="B395" t="s">
        <v>721</v>
      </c>
      <c r="C395">
        <v>300119435</v>
      </c>
      <c r="D395">
        <v>19</v>
      </c>
      <c r="E395" t="s">
        <v>3319</v>
      </c>
      <c r="F395" t="s">
        <v>2</v>
      </c>
      <c r="G395" t="s">
        <v>341</v>
      </c>
      <c r="H395" t="s">
        <v>4</v>
      </c>
      <c r="I395" t="s">
        <v>722</v>
      </c>
      <c r="J395" s="2">
        <v>41153</v>
      </c>
      <c r="K395" s="3">
        <v>35700</v>
      </c>
      <c r="L395" s="3">
        <v>-16140.15</v>
      </c>
      <c r="M395" s="3">
        <v>19559.849999999999</v>
      </c>
      <c r="N395" s="3">
        <v>0</v>
      </c>
      <c r="O395" s="3">
        <v>-593</v>
      </c>
      <c r="P395" s="3">
        <v>0</v>
      </c>
      <c r="Q395" s="3">
        <v>0</v>
      </c>
      <c r="R395" s="3">
        <v>18966.849999999999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-16733.150000000001</v>
      </c>
      <c r="Z395" s="3">
        <v>35700</v>
      </c>
      <c r="AA395" t="s">
        <v>6</v>
      </c>
      <c r="AB395" t="s">
        <v>389</v>
      </c>
    </row>
    <row r="396" spans="1:28">
      <c r="A396" t="s">
        <v>682</v>
      </c>
      <c r="B396" t="s">
        <v>723</v>
      </c>
      <c r="C396">
        <v>300119436</v>
      </c>
      <c r="D396">
        <v>19</v>
      </c>
      <c r="E396" t="s">
        <v>3319</v>
      </c>
      <c r="F396" t="s">
        <v>2</v>
      </c>
      <c r="G396" t="s">
        <v>341</v>
      </c>
      <c r="H396" t="s">
        <v>4</v>
      </c>
      <c r="I396" t="s">
        <v>724</v>
      </c>
      <c r="J396" s="2">
        <v>41153</v>
      </c>
      <c r="K396" s="3">
        <v>46820</v>
      </c>
      <c r="L396" s="3">
        <v>-21165.69</v>
      </c>
      <c r="M396" s="3">
        <v>25654.31</v>
      </c>
      <c r="N396" s="3">
        <v>0</v>
      </c>
      <c r="O396" s="3">
        <v>-777</v>
      </c>
      <c r="P396" s="3">
        <v>0</v>
      </c>
      <c r="Q396" s="3">
        <v>0</v>
      </c>
      <c r="R396" s="3">
        <v>24877.31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-21942.69</v>
      </c>
      <c r="Z396" s="3">
        <v>46820</v>
      </c>
      <c r="AA396" t="s">
        <v>6</v>
      </c>
      <c r="AB396" t="s">
        <v>389</v>
      </c>
    </row>
    <row r="397" spans="1:28">
      <c r="A397" t="s">
        <v>682</v>
      </c>
      <c r="B397" t="s">
        <v>725</v>
      </c>
      <c r="C397">
        <v>300119437</v>
      </c>
      <c r="D397">
        <v>19</v>
      </c>
      <c r="E397" t="s">
        <v>3319</v>
      </c>
      <c r="F397" t="s">
        <v>2</v>
      </c>
      <c r="G397" t="s">
        <v>341</v>
      </c>
      <c r="H397" t="s">
        <v>4</v>
      </c>
      <c r="I397" t="s">
        <v>726</v>
      </c>
      <c r="J397" s="2">
        <v>41153</v>
      </c>
      <c r="K397" s="3">
        <v>46820</v>
      </c>
      <c r="L397" s="3">
        <v>-21165.69</v>
      </c>
      <c r="M397" s="3">
        <v>25654.31</v>
      </c>
      <c r="N397" s="3">
        <v>0</v>
      </c>
      <c r="O397" s="3">
        <v>-777</v>
      </c>
      <c r="P397" s="3">
        <v>0</v>
      </c>
      <c r="Q397" s="3">
        <v>0</v>
      </c>
      <c r="R397" s="3">
        <v>24877.31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-21942.69</v>
      </c>
      <c r="Z397" s="3">
        <v>46820</v>
      </c>
      <c r="AA397" t="s">
        <v>6</v>
      </c>
      <c r="AB397" t="s">
        <v>389</v>
      </c>
    </row>
    <row r="398" spans="1:28">
      <c r="A398" t="s">
        <v>682</v>
      </c>
      <c r="B398" t="s">
        <v>727</v>
      </c>
      <c r="C398">
        <v>300119438</v>
      </c>
      <c r="D398">
        <v>19</v>
      </c>
      <c r="E398" t="s">
        <v>3319</v>
      </c>
      <c r="F398" t="s">
        <v>2</v>
      </c>
      <c r="G398" t="s">
        <v>341</v>
      </c>
      <c r="H398" t="s">
        <v>4</v>
      </c>
      <c r="I398" t="s">
        <v>728</v>
      </c>
      <c r="J398" s="2">
        <v>41153</v>
      </c>
      <c r="K398" s="3">
        <v>46820</v>
      </c>
      <c r="L398" s="3">
        <v>-21165.69</v>
      </c>
      <c r="M398" s="3">
        <v>25654.31</v>
      </c>
      <c r="N398" s="3">
        <v>0</v>
      </c>
      <c r="O398" s="3">
        <v>-777</v>
      </c>
      <c r="P398" s="3">
        <v>0</v>
      </c>
      <c r="Q398" s="3">
        <v>0</v>
      </c>
      <c r="R398" s="3">
        <v>24877.31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-21942.69</v>
      </c>
      <c r="Z398" s="3">
        <v>46820</v>
      </c>
      <c r="AA398" t="s">
        <v>6</v>
      </c>
      <c r="AB398" t="s">
        <v>389</v>
      </c>
    </row>
    <row r="399" spans="1:28">
      <c r="A399" t="s">
        <v>682</v>
      </c>
      <c r="B399" t="s">
        <v>729</v>
      </c>
      <c r="C399">
        <v>300119439</v>
      </c>
      <c r="D399">
        <v>19</v>
      </c>
      <c r="E399" t="s">
        <v>3319</v>
      </c>
      <c r="F399" t="s">
        <v>2</v>
      </c>
      <c r="G399" t="s">
        <v>341</v>
      </c>
      <c r="H399" t="s">
        <v>4</v>
      </c>
      <c r="I399" t="s">
        <v>730</v>
      </c>
      <c r="J399" s="2">
        <v>41153</v>
      </c>
      <c r="K399" s="3">
        <v>46820</v>
      </c>
      <c r="L399" s="3">
        <v>-21165.69</v>
      </c>
      <c r="M399" s="3">
        <v>25654.31</v>
      </c>
      <c r="N399" s="3">
        <v>0</v>
      </c>
      <c r="O399" s="3">
        <v>-777</v>
      </c>
      <c r="P399" s="3">
        <v>0</v>
      </c>
      <c r="Q399" s="3">
        <v>0</v>
      </c>
      <c r="R399" s="3">
        <v>24877.31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-21942.69</v>
      </c>
      <c r="Z399" s="3">
        <v>46820</v>
      </c>
      <c r="AA399" t="s">
        <v>6</v>
      </c>
      <c r="AB399" t="s">
        <v>389</v>
      </c>
    </row>
    <row r="400" spans="1:28">
      <c r="A400" t="s">
        <v>682</v>
      </c>
      <c r="B400" t="s">
        <v>731</v>
      </c>
      <c r="C400">
        <v>300119440</v>
      </c>
      <c r="D400">
        <v>19</v>
      </c>
      <c r="E400" t="s">
        <v>3319</v>
      </c>
      <c r="F400" t="s">
        <v>2</v>
      </c>
      <c r="G400" t="s">
        <v>341</v>
      </c>
      <c r="H400" t="s">
        <v>4</v>
      </c>
      <c r="I400" t="s">
        <v>732</v>
      </c>
      <c r="J400" s="2">
        <v>41153</v>
      </c>
      <c r="K400" s="3">
        <v>415029</v>
      </c>
      <c r="L400" s="3">
        <v>-394277.55</v>
      </c>
      <c r="M400" s="3">
        <v>20751.45</v>
      </c>
      <c r="N400" s="3">
        <v>0</v>
      </c>
      <c r="O400" s="3">
        <v>0</v>
      </c>
      <c r="P400" s="3">
        <v>0</v>
      </c>
      <c r="Q400" s="3">
        <v>0</v>
      </c>
      <c r="R400" s="3">
        <v>20751.45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-394277.55</v>
      </c>
      <c r="Z400" s="3">
        <v>415029</v>
      </c>
      <c r="AA400" t="s">
        <v>6</v>
      </c>
      <c r="AB400" t="s">
        <v>389</v>
      </c>
    </row>
    <row r="401" spans="1:28">
      <c r="A401" t="s">
        <v>682</v>
      </c>
      <c r="B401" t="s">
        <v>733</v>
      </c>
      <c r="C401">
        <v>300119441</v>
      </c>
      <c r="D401">
        <v>19</v>
      </c>
      <c r="E401" t="s">
        <v>3319</v>
      </c>
      <c r="F401" t="s">
        <v>2</v>
      </c>
      <c r="G401" t="s">
        <v>341</v>
      </c>
      <c r="H401" t="s">
        <v>4</v>
      </c>
      <c r="I401" t="s">
        <v>732</v>
      </c>
      <c r="J401" s="2">
        <v>41153</v>
      </c>
      <c r="K401" s="3">
        <v>376145</v>
      </c>
      <c r="L401" s="3">
        <v>-357337.43</v>
      </c>
      <c r="M401" s="3">
        <v>18807.57</v>
      </c>
      <c r="N401" s="3">
        <v>0</v>
      </c>
      <c r="O401" s="3">
        <v>0</v>
      </c>
      <c r="P401" s="3">
        <v>0</v>
      </c>
      <c r="Q401" s="3">
        <v>0</v>
      </c>
      <c r="R401" s="3">
        <v>18807.57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-357337.43</v>
      </c>
      <c r="Z401" s="3">
        <v>376145</v>
      </c>
      <c r="AA401" t="s">
        <v>6</v>
      </c>
      <c r="AB401" t="s">
        <v>389</v>
      </c>
    </row>
    <row r="402" spans="1:28">
      <c r="A402" t="s">
        <v>682</v>
      </c>
      <c r="B402" t="s">
        <v>734</v>
      </c>
      <c r="C402">
        <v>300119442</v>
      </c>
      <c r="D402">
        <v>19</v>
      </c>
      <c r="E402" t="s">
        <v>3319</v>
      </c>
      <c r="F402" t="s">
        <v>2</v>
      </c>
      <c r="G402" t="s">
        <v>341</v>
      </c>
      <c r="H402" t="s">
        <v>4</v>
      </c>
      <c r="I402" t="s">
        <v>735</v>
      </c>
      <c r="J402" s="2">
        <v>41153</v>
      </c>
      <c r="K402" s="3">
        <v>1507912</v>
      </c>
      <c r="L402" s="3">
        <v>-681719.5</v>
      </c>
      <c r="M402" s="3">
        <v>826192.5</v>
      </c>
      <c r="N402" s="3">
        <v>0</v>
      </c>
      <c r="O402" s="3">
        <v>-25027</v>
      </c>
      <c r="P402" s="3">
        <v>0</v>
      </c>
      <c r="Q402" s="3">
        <v>0</v>
      </c>
      <c r="R402" s="3">
        <v>801165.5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-706746.5</v>
      </c>
      <c r="Z402" s="3">
        <v>1507912</v>
      </c>
      <c r="AA402" t="s">
        <v>6</v>
      </c>
      <c r="AB402" t="s">
        <v>389</v>
      </c>
    </row>
    <row r="403" spans="1:28">
      <c r="A403" t="s">
        <v>682</v>
      </c>
      <c r="B403" t="s">
        <v>736</v>
      </c>
      <c r="C403">
        <v>300119443</v>
      </c>
      <c r="D403">
        <v>19</v>
      </c>
      <c r="E403" t="s">
        <v>3319</v>
      </c>
      <c r="F403" t="s">
        <v>2</v>
      </c>
      <c r="G403" t="s">
        <v>341</v>
      </c>
      <c r="H403" t="s">
        <v>4</v>
      </c>
      <c r="I403" t="s">
        <v>737</v>
      </c>
      <c r="J403" s="2">
        <v>41153</v>
      </c>
      <c r="K403" s="3">
        <v>394037</v>
      </c>
      <c r="L403" s="3">
        <v>-178142.53</v>
      </c>
      <c r="M403" s="3">
        <v>215894.47</v>
      </c>
      <c r="N403" s="3">
        <v>0</v>
      </c>
      <c r="O403" s="3">
        <v>-6540</v>
      </c>
      <c r="P403" s="3">
        <v>0</v>
      </c>
      <c r="Q403" s="3">
        <v>0</v>
      </c>
      <c r="R403" s="3">
        <v>209354.47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-184682.53</v>
      </c>
      <c r="Z403" s="3">
        <v>394037</v>
      </c>
      <c r="AA403" t="s">
        <v>6</v>
      </c>
      <c r="AB403" t="s">
        <v>389</v>
      </c>
    </row>
    <row r="404" spans="1:28">
      <c r="A404" t="s">
        <v>682</v>
      </c>
      <c r="B404" t="s">
        <v>738</v>
      </c>
      <c r="C404">
        <v>300119444</v>
      </c>
      <c r="D404">
        <v>19</v>
      </c>
      <c r="E404" t="s">
        <v>3319</v>
      </c>
      <c r="F404" t="s">
        <v>2</v>
      </c>
      <c r="G404" t="s">
        <v>341</v>
      </c>
      <c r="H404" t="s">
        <v>4</v>
      </c>
      <c r="I404" t="s">
        <v>739</v>
      </c>
      <c r="J404" s="2">
        <v>41153</v>
      </c>
      <c r="K404" s="3">
        <v>3692400</v>
      </c>
      <c r="L404" s="3">
        <v>-1669314.83</v>
      </c>
      <c r="M404" s="3">
        <v>2023085.17</v>
      </c>
      <c r="N404" s="3">
        <v>0</v>
      </c>
      <c r="O404" s="3">
        <v>-61282</v>
      </c>
      <c r="P404" s="3">
        <v>0</v>
      </c>
      <c r="Q404" s="3">
        <v>0</v>
      </c>
      <c r="R404" s="3">
        <v>1961803.17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-1730596.83</v>
      </c>
      <c r="Z404" s="3">
        <v>3692400</v>
      </c>
      <c r="AA404" t="s">
        <v>6</v>
      </c>
      <c r="AB404" t="s">
        <v>389</v>
      </c>
    </row>
    <row r="405" spans="1:28">
      <c r="A405" t="s">
        <v>682</v>
      </c>
      <c r="B405" t="s">
        <v>740</v>
      </c>
      <c r="C405">
        <v>300119445</v>
      </c>
      <c r="D405">
        <v>19</v>
      </c>
      <c r="E405" t="s">
        <v>3319</v>
      </c>
      <c r="F405" t="s">
        <v>2</v>
      </c>
      <c r="G405" t="s">
        <v>341</v>
      </c>
      <c r="H405" t="s">
        <v>4</v>
      </c>
      <c r="I405" t="s">
        <v>741</v>
      </c>
      <c r="J405" s="2">
        <v>41153</v>
      </c>
      <c r="K405" s="3">
        <v>142000</v>
      </c>
      <c r="L405" s="3">
        <v>-64197.35</v>
      </c>
      <c r="M405" s="3">
        <v>77802.649999999994</v>
      </c>
      <c r="N405" s="3">
        <v>0</v>
      </c>
      <c r="O405" s="3">
        <v>-2357</v>
      </c>
      <c r="P405" s="3">
        <v>0</v>
      </c>
      <c r="Q405" s="3">
        <v>0</v>
      </c>
      <c r="R405" s="3">
        <v>75445.649999999994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-66554.350000000006</v>
      </c>
      <c r="Z405" s="3">
        <v>142000</v>
      </c>
      <c r="AA405" t="s">
        <v>6</v>
      </c>
      <c r="AB405" t="s">
        <v>389</v>
      </c>
    </row>
    <row r="406" spans="1:28">
      <c r="A406" t="s">
        <v>682</v>
      </c>
      <c r="B406" t="s">
        <v>742</v>
      </c>
      <c r="C406">
        <v>300119446</v>
      </c>
      <c r="D406">
        <v>19</v>
      </c>
      <c r="E406" t="s">
        <v>3319</v>
      </c>
      <c r="F406" t="s">
        <v>2</v>
      </c>
      <c r="G406" t="s">
        <v>341</v>
      </c>
      <c r="H406" t="s">
        <v>4</v>
      </c>
      <c r="I406" t="s">
        <v>743</v>
      </c>
      <c r="J406" s="2">
        <v>41153</v>
      </c>
      <c r="K406" s="3">
        <v>312086</v>
      </c>
      <c r="L406" s="3">
        <v>-141089.5</v>
      </c>
      <c r="M406" s="3">
        <v>170996.5</v>
      </c>
      <c r="N406" s="3">
        <v>0</v>
      </c>
      <c r="O406" s="3">
        <v>-5180</v>
      </c>
      <c r="P406" s="3">
        <v>0</v>
      </c>
      <c r="Q406" s="3">
        <v>0</v>
      </c>
      <c r="R406" s="3">
        <v>165816.5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-146269.5</v>
      </c>
      <c r="Z406" s="3">
        <v>312086</v>
      </c>
      <c r="AA406" t="s">
        <v>6</v>
      </c>
      <c r="AB406" t="s">
        <v>389</v>
      </c>
    </row>
    <row r="407" spans="1:28">
      <c r="A407" t="s">
        <v>682</v>
      </c>
      <c r="B407" t="s">
        <v>744</v>
      </c>
      <c r="C407">
        <v>300119447</v>
      </c>
      <c r="D407">
        <v>19</v>
      </c>
      <c r="E407" t="s">
        <v>3319</v>
      </c>
      <c r="F407" t="s">
        <v>2</v>
      </c>
      <c r="G407" t="s">
        <v>341</v>
      </c>
      <c r="H407" t="s">
        <v>4</v>
      </c>
      <c r="I407" t="s">
        <v>745</v>
      </c>
      <c r="J407" s="2">
        <v>41153</v>
      </c>
      <c r="K407" s="3">
        <v>3897100</v>
      </c>
      <c r="L407" s="3">
        <v>-1761861.43</v>
      </c>
      <c r="M407" s="3">
        <v>2135238.5699999998</v>
      </c>
      <c r="N407" s="3">
        <v>0</v>
      </c>
      <c r="O407" s="3">
        <v>-64679</v>
      </c>
      <c r="P407" s="3">
        <v>0</v>
      </c>
      <c r="Q407" s="3">
        <v>0</v>
      </c>
      <c r="R407" s="3">
        <v>2070559.57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-1826540.43</v>
      </c>
      <c r="Z407" s="3">
        <v>3897100</v>
      </c>
      <c r="AA407" t="s">
        <v>6</v>
      </c>
      <c r="AB407" t="s">
        <v>389</v>
      </c>
    </row>
    <row r="408" spans="1:28">
      <c r="A408" t="s">
        <v>682</v>
      </c>
      <c r="B408" t="s">
        <v>746</v>
      </c>
      <c r="C408">
        <v>300119448</v>
      </c>
      <c r="D408">
        <v>19</v>
      </c>
      <c r="E408" t="s">
        <v>3319</v>
      </c>
      <c r="F408" t="s">
        <v>2</v>
      </c>
      <c r="G408" t="s">
        <v>341</v>
      </c>
      <c r="H408" t="s">
        <v>4</v>
      </c>
      <c r="I408" t="s">
        <v>747</v>
      </c>
      <c r="J408" s="2">
        <v>41153</v>
      </c>
      <c r="K408" s="3">
        <v>2251909</v>
      </c>
      <c r="L408" s="3">
        <v>-1018077.17</v>
      </c>
      <c r="M408" s="3">
        <v>1233831.83</v>
      </c>
      <c r="N408" s="3">
        <v>0</v>
      </c>
      <c r="O408" s="3">
        <v>-37375</v>
      </c>
      <c r="P408" s="3">
        <v>0</v>
      </c>
      <c r="Q408" s="3">
        <v>0</v>
      </c>
      <c r="R408" s="3">
        <v>1196456.83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-1055452.17</v>
      </c>
      <c r="Z408" s="3">
        <v>2251909</v>
      </c>
      <c r="AA408" t="s">
        <v>6</v>
      </c>
      <c r="AB408" t="s">
        <v>389</v>
      </c>
    </row>
    <row r="409" spans="1:28">
      <c r="A409" t="s">
        <v>682</v>
      </c>
      <c r="B409" t="s">
        <v>748</v>
      </c>
      <c r="C409">
        <v>300119449</v>
      </c>
      <c r="D409">
        <v>19</v>
      </c>
      <c r="E409" t="s">
        <v>3319</v>
      </c>
      <c r="F409" t="s">
        <v>2</v>
      </c>
      <c r="G409" t="s">
        <v>341</v>
      </c>
      <c r="H409" t="s">
        <v>4</v>
      </c>
      <c r="I409" t="s">
        <v>749</v>
      </c>
      <c r="J409" s="2">
        <v>41153</v>
      </c>
      <c r="K409" s="3">
        <v>57389408</v>
      </c>
      <c r="L409" s="3">
        <v>-25945484.739999998</v>
      </c>
      <c r="M409" s="3">
        <v>31443923.260000002</v>
      </c>
      <c r="N409" s="3">
        <v>0</v>
      </c>
      <c r="O409" s="3">
        <v>-952482</v>
      </c>
      <c r="P409" s="3">
        <v>0</v>
      </c>
      <c r="Q409" s="3">
        <v>0</v>
      </c>
      <c r="R409" s="3">
        <v>30491441.260000002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-26897966.739999998</v>
      </c>
      <c r="Z409" s="3">
        <v>57389408</v>
      </c>
      <c r="AA409" t="s">
        <v>6</v>
      </c>
      <c r="AB409" t="s">
        <v>389</v>
      </c>
    </row>
    <row r="410" spans="1:28">
      <c r="A410" t="s">
        <v>750</v>
      </c>
      <c r="B410" t="s">
        <v>30</v>
      </c>
      <c r="C410">
        <v>30011951</v>
      </c>
      <c r="D410">
        <v>19</v>
      </c>
      <c r="E410" t="s">
        <v>3319</v>
      </c>
      <c r="F410" t="s">
        <v>2</v>
      </c>
      <c r="G410" t="s">
        <v>341</v>
      </c>
      <c r="H410" t="s">
        <v>4</v>
      </c>
      <c r="I410" t="s">
        <v>751</v>
      </c>
      <c r="J410" s="2">
        <v>41153</v>
      </c>
      <c r="K410" s="3">
        <v>275000</v>
      </c>
      <c r="L410" s="3">
        <v>-124323.68</v>
      </c>
      <c r="M410" s="3">
        <v>150676.32</v>
      </c>
      <c r="N410" s="3">
        <v>0</v>
      </c>
      <c r="O410" s="3">
        <v>-4564</v>
      </c>
      <c r="P410" s="3">
        <v>0</v>
      </c>
      <c r="Q410" s="3">
        <v>0</v>
      </c>
      <c r="R410" s="3">
        <v>146112.32000000001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-128887.67999999999</v>
      </c>
      <c r="Z410" s="3">
        <v>275000</v>
      </c>
      <c r="AA410" t="s">
        <v>6</v>
      </c>
      <c r="AB410" t="s">
        <v>389</v>
      </c>
    </row>
    <row r="411" spans="1:28">
      <c r="A411" t="s">
        <v>750</v>
      </c>
      <c r="B411" t="s">
        <v>2</v>
      </c>
      <c r="C411">
        <v>30011952</v>
      </c>
      <c r="D411">
        <v>19</v>
      </c>
      <c r="E411" t="s">
        <v>3319</v>
      </c>
      <c r="F411" t="s">
        <v>2</v>
      </c>
      <c r="G411" t="s">
        <v>341</v>
      </c>
      <c r="H411" t="s">
        <v>4</v>
      </c>
      <c r="I411" t="s">
        <v>752</v>
      </c>
      <c r="J411" s="2">
        <v>41153</v>
      </c>
      <c r="K411" s="3">
        <v>1100000</v>
      </c>
      <c r="L411" s="3">
        <v>-497304.71</v>
      </c>
      <c r="M411" s="3">
        <v>602695.29</v>
      </c>
      <c r="N411" s="3">
        <v>0</v>
      </c>
      <c r="O411" s="3">
        <v>-18257</v>
      </c>
      <c r="P411" s="3">
        <v>0</v>
      </c>
      <c r="Q411" s="3">
        <v>0</v>
      </c>
      <c r="R411" s="3">
        <v>584438.29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-515561.71</v>
      </c>
      <c r="Z411" s="3">
        <v>1100000</v>
      </c>
      <c r="AA411" t="s">
        <v>6</v>
      </c>
      <c r="AB411" t="s">
        <v>389</v>
      </c>
    </row>
    <row r="412" spans="1:28">
      <c r="A412" t="s">
        <v>750</v>
      </c>
      <c r="B412" t="s">
        <v>420</v>
      </c>
      <c r="C412">
        <v>30011953</v>
      </c>
      <c r="D412">
        <v>19</v>
      </c>
      <c r="E412" t="s">
        <v>3319</v>
      </c>
      <c r="F412" t="s">
        <v>2</v>
      </c>
      <c r="G412" t="s">
        <v>341</v>
      </c>
      <c r="H412" t="s">
        <v>4</v>
      </c>
      <c r="I412" t="s">
        <v>752</v>
      </c>
      <c r="J412" s="2">
        <v>41153</v>
      </c>
      <c r="K412" s="3">
        <v>1500000</v>
      </c>
      <c r="L412" s="3">
        <v>-678142.24</v>
      </c>
      <c r="M412" s="3">
        <v>821857.76</v>
      </c>
      <c r="N412" s="3">
        <v>0</v>
      </c>
      <c r="O412" s="3">
        <v>-24895</v>
      </c>
      <c r="P412" s="3">
        <v>0</v>
      </c>
      <c r="Q412" s="3">
        <v>0</v>
      </c>
      <c r="R412" s="3">
        <v>796962.76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-703037.24</v>
      </c>
      <c r="Z412" s="3">
        <v>1500000</v>
      </c>
      <c r="AA412" t="s">
        <v>6</v>
      </c>
      <c r="AB412" t="s">
        <v>389</v>
      </c>
    </row>
    <row r="413" spans="1:28">
      <c r="A413" t="s">
        <v>750</v>
      </c>
      <c r="B413" t="s">
        <v>422</v>
      </c>
      <c r="C413">
        <v>30011954</v>
      </c>
      <c r="D413">
        <v>19</v>
      </c>
      <c r="E413" t="s">
        <v>3319</v>
      </c>
      <c r="F413" t="s">
        <v>2</v>
      </c>
      <c r="G413" t="s">
        <v>341</v>
      </c>
      <c r="H413" t="s">
        <v>4</v>
      </c>
      <c r="I413" t="s">
        <v>753</v>
      </c>
      <c r="J413" s="2">
        <v>41153</v>
      </c>
      <c r="K413" s="3">
        <v>60000</v>
      </c>
      <c r="L413" s="3">
        <v>-27127.53</v>
      </c>
      <c r="M413" s="3">
        <v>32872.47</v>
      </c>
      <c r="N413" s="3">
        <v>0</v>
      </c>
      <c r="O413" s="3">
        <v>-996</v>
      </c>
      <c r="P413" s="3">
        <v>0</v>
      </c>
      <c r="Q413" s="3">
        <v>0</v>
      </c>
      <c r="R413" s="3">
        <v>31876.47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-28123.53</v>
      </c>
      <c r="Z413" s="3">
        <v>60000</v>
      </c>
      <c r="AA413" t="s">
        <v>6</v>
      </c>
      <c r="AB413" t="s">
        <v>389</v>
      </c>
    </row>
    <row r="414" spans="1:28">
      <c r="A414" t="s">
        <v>750</v>
      </c>
      <c r="B414" t="s">
        <v>424</v>
      </c>
      <c r="C414">
        <v>30011955</v>
      </c>
      <c r="D414">
        <v>19</v>
      </c>
      <c r="E414" t="s">
        <v>3319</v>
      </c>
      <c r="F414" t="s">
        <v>2</v>
      </c>
      <c r="G414" t="s">
        <v>341</v>
      </c>
      <c r="H414" t="s">
        <v>4</v>
      </c>
      <c r="I414" t="s">
        <v>754</v>
      </c>
      <c r="J414" s="2">
        <v>41153</v>
      </c>
      <c r="K414" s="3">
        <v>127740</v>
      </c>
      <c r="L414" s="3">
        <v>-57749.03</v>
      </c>
      <c r="M414" s="3">
        <v>69990.97</v>
      </c>
      <c r="N414" s="3">
        <v>0</v>
      </c>
      <c r="O414" s="3">
        <v>-2120</v>
      </c>
      <c r="P414" s="3">
        <v>0</v>
      </c>
      <c r="Q414" s="3">
        <v>0</v>
      </c>
      <c r="R414" s="3">
        <v>67870.97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-59869.03</v>
      </c>
      <c r="Z414" s="3">
        <v>127740</v>
      </c>
      <c r="AA414" t="s">
        <v>6</v>
      </c>
      <c r="AB414" t="s">
        <v>389</v>
      </c>
    </row>
    <row r="415" spans="1:28">
      <c r="A415" t="s">
        <v>750</v>
      </c>
      <c r="B415" t="s">
        <v>426</v>
      </c>
      <c r="C415">
        <v>30011956</v>
      </c>
      <c r="D415">
        <v>19</v>
      </c>
      <c r="E415" t="s">
        <v>3319</v>
      </c>
      <c r="F415" t="s">
        <v>2</v>
      </c>
      <c r="G415" t="s">
        <v>341</v>
      </c>
      <c r="H415" t="s">
        <v>4</v>
      </c>
      <c r="I415" t="s">
        <v>755</v>
      </c>
      <c r="J415" s="2">
        <v>41153</v>
      </c>
      <c r="K415" s="3">
        <v>5025000</v>
      </c>
      <c r="L415" s="3">
        <v>-2231077.7799999998</v>
      </c>
      <c r="M415" s="3">
        <v>2793922.22</v>
      </c>
      <c r="N415" s="3">
        <v>0</v>
      </c>
      <c r="O415" s="3">
        <v>-84756</v>
      </c>
      <c r="P415" s="3">
        <v>0</v>
      </c>
      <c r="Q415" s="3">
        <v>0</v>
      </c>
      <c r="R415" s="3">
        <v>2709166.22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-2315833.7799999998</v>
      </c>
      <c r="Z415" s="3">
        <v>5025000</v>
      </c>
      <c r="AA415" t="s">
        <v>6</v>
      </c>
      <c r="AB415" t="s">
        <v>389</v>
      </c>
    </row>
    <row r="416" spans="1:28">
      <c r="A416" t="s">
        <v>750</v>
      </c>
      <c r="B416" t="s">
        <v>428</v>
      </c>
      <c r="C416">
        <v>30011957</v>
      </c>
      <c r="D416">
        <v>19</v>
      </c>
      <c r="E416" t="s">
        <v>3319</v>
      </c>
      <c r="F416" t="s">
        <v>2</v>
      </c>
      <c r="G416" t="s">
        <v>341</v>
      </c>
      <c r="H416" t="s">
        <v>4</v>
      </c>
      <c r="I416" t="s">
        <v>756</v>
      </c>
      <c r="J416" s="2">
        <v>41153</v>
      </c>
      <c r="K416" s="3">
        <v>3800000</v>
      </c>
      <c r="L416" s="3">
        <v>-1717963.56</v>
      </c>
      <c r="M416" s="3">
        <v>2082036.44</v>
      </c>
      <c r="N416" s="3">
        <v>0</v>
      </c>
      <c r="O416" s="3">
        <v>-63068</v>
      </c>
      <c r="P416" s="3">
        <v>0</v>
      </c>
      <c r="Q416" s="3">
        <v>0</v>
      </c>
      <c r="R416" s="3">
        <v>2018968.44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-1781031.56</v>
      </c>
      <c r="Z416" s="3">
        <v>3800000</v>
      </c>
      <c r="AA416" t="s">
        <v>6</v>
      </c>
      <c r="AB416" t="s">
        <v>389</v>
      </c>
    </row>
    <row r="417" spans="1:28">
      <c r="A417" t="s">
        <v>750</v>
      </c>
      <c r="B417" t="s">
        <v>430</v>
      </c>
      <c r="C417">
        <v>30011958</v>
      </c>
      <c r="D417">
        <v>19</v>
      </c>
      <c r="E417" t="s">
        <v>3319</v>
      </c>
      <c r="F417" t="s">
        <v>2</v>
      </c>
      <c r="G417" t="s">
        <v>341</v>
      </c>
      <c r="H417" t="s">
        <v>4</v>
      </c>
      <c r="I417" t="s">
        <v>757</v>
      </c>
      <c r="J417" s="2">
        <v>41153</v>
      </c>
      <c r="K417" s="3">
        <v>140000</v>
      </c>
      <c r="L417" s="3">
        <v>-63292.23</v>
      </c>
      <c r="M417" s="3">
        <v>76707.77</v>
      </c>
      <c r="N417" s="3">
        <v>0</v>
      </c>
      <c r="O417" s="3">
        <v>-2324</v>
      </c>
      <c r="P417" s="3">
        <v>0</v>
      </c>
      <c r="Q417" s="3">
        <v>0</v>
      </c>
      <c r="R417" s="3">
        <v>74383.77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-65616.23</v>
      </c>
      <c r="Z417" s="3">
        <v>140000</v>
      </c>
      <c r="AA417" t="s">
        <v>6</v>
      </c>
      <c r="AB417" t="s">
        <v>389</v>
      </c>
    </row>
    <row r="418" spans="1:28">
      <c r="A418" t="s">
        <v>750</v>
      </c>
      <c r="B418" t="s">
        <v>432</v>
      </c>
      <c r="C418">
        <v>30011959</v>
      </c>
      <c r="D418">
        <v>19</v>
      </c>
      <c r="E418" t="s">
        <v>3319</v>
      </c>
      <c r="F418" t="s">
        <v>2</v>
      </c>
      <c r="G418" t="s">
        <v>341</v>
      </c>
      <c r="H418" t="s">
        <v>4</v>
      </c>
      <c r="I418" t="s">
        <v>758</v>
      </c>
      <c r="J418" s="2">
        <v>41153</v>
      </c>
      <c r="K418" s="3">
        <v>290000</v>
      </c>
      <c r="L418" s="3">
        <v>-131106.06</v>
      </c>
      <c r="M418" s="3">
        <v>158893.94</v>
      </c>
      <c r="N418" s="3">
        <v>0</v>
      </c>
      <c r="O418" s="3">
        <v>-4813</v>
      </c>
      <c r="P418" s="3">
        <v>0</v>
      </c>
      <c r="Q418" s="3">
        <v>0</v>
      </c>
      <c r="R418" s="3">
        <v>154080.94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-135919.06</v>
      </c>
      <c r="Z418" s="3">
        <v>290000</v>
      </c>
      <c r="AA418" t="s">
        <v>6</v>
      </c>
      <c r="AB418" t="s">
        <v>389</v>
      </c>
    </row>
    <row r="419" spans="1:28">
      <c r="A419" t="s">
        <v>750</v>
      </c>
      <c r="B419" t="s">
        <v>434</v>
      </c>
      <c r="C419">
        <v>300119510</v>
      </c>
      <c r="D419">
        <v>19</v>
      </c>
      <c r="E419" t="s">
        <v>3319</v>
      </c>
      <c r="F419" t="s">
        <v>2</v>
      </c>
      <c r="G419" t="s">
        <v>341</v>
      </c>
      <c r="H419" t="s">
        <v>4</v>
      </c>
      <c r="I419" t="s">
        <v>759</v>
      </c>
      <c r="J419" s="2">
        <v>41153</v>
      </c>
      <c r="K419" s="3">
        <v>290000</v>
      </c>
      <c r="L419" s="3">
        <v>-131106.06</v>
      </c>
      <c r="M419" s="3">
        <v>158893.94</v>
      </c>
      <c r="N419" s="3">
        <v>0</v>
      </c>
      <c r="O419" s="3">
        <v>-4813</v>
      </c>
      <c r="P419" s="3">
        <v>0</v>
      </c>
      <c r="Q419" s="3">
        <v>0</v>
      </c>
      <c r="R419" s="3">
        <v>154080.94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-135919.06</v>
      </c>
      <c r="Z419" s="3">
        <v>290000</v>
      </c>
      <c r="AA419" t="s">
        <v>6</v>
      </c>
      <c r="AB419" t="s">
        <v>389</v>
      </c>
    </row>
    <row r="420" spans="1:28">
      <c r="A420" t="s">
        <v>750</v>
      </c>
      <c r="B420" t="s">
        <v>436</v>
      </c>
      <c r="C420">
        <v>300119511</v>
      </c>
      <c r="D420">
        <v>19</v>
      </c>
      <c r="E420" t="s">
        <v>3319</v>
      </c>
      <c r="F420" t="s">
        <v>2</v>
      </c>
      <c r="G420" t="s">
        <v>341</v>
      </c>
      <c r="H420" t="s">
        <v>4</v>
      </c>
      <c r="I420" t="s">
        <v>760</v>
      </c>
      <c r="J420" s="2">
        <v>41153</v>
      </c>
      <c r="K420" s="3">
        <v>270000</v>
      </c>
      <c r="L420" s="3">
        <v>-122062.88</v>
      </c>
      <c r="M420" s="3">
        <v>147937.12</v>
      </c>
      <c r="N420" s="3">
        <v>0</v>
      </c>
      <c r="O420" s="3">
        <v>-4481</v>
      </c>
      <c r="P420" s="3">
        <v>0</v>
      </c>
      <c r="Q420" s="3">
        <v>0</v>
      </c>
      <c r="R420" s="3">
        <v>143456.12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-126543.88</v>
      </c>
      <c r="Z420" s="3">
        <v>270000</v>
      </c>
      <c r="AA420" t="s">
        <v>6</v>
      </c>
      <c r="AB420" t="s">
        <v>389</v>
      </c>
    </row>
    <row r="421" spans="1:28">
      <c r="A421" t="s">
        <v>750</v>
      </c>
      <c r="B421" t="s">
        <v>438</v>
      </c>
      <c r="C421">
        <v>300119512</v>
      </c>
      <c r="D421">
        <v>19</v>
      </c>
      <c r="E421" t="s">
        <v>3319</v>
      </c>
      <c r="F421" t="s">
        <v>2</v>
      </c>
      <c r="G421" t="s">
        <v>341</v>
      </c>
      <c r="H421" t="s">
        <v>4</v>
      </c>
      <c r="I421" t="s">
        <v>761</v>
      </c>
      <c r="J421" s="2">
        <v>41153</v>
      </c>
      <c r="K421" s="3">
        <v>155843</v>
      </c>
      <c r="L421" s="3">
        <v>-70456.44</v>
      </c>
      <c r="M421" s="3">
        <v>85386.559999999998</v>
      </c>
      <c r="N421" s="3">
        <v>0</v>
      </c>
      <c r="O421" s="3">
        <v>-2586</v>
      </c>
      <c r="P421" s="3">
        <v>0</v>
      </c>
      <c r="Q421" s="3">
        <v>0</v>
      </c>
      <c r="R421" s="3">
        <v>82800.56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-73042.44</v>
      </c>
      <c r="Z421" s="3">
        <v>155843</v>
      </c>
      <c r="AA421" t="s">
        <v>6</v>
      </c>
      <c r="AB421" t="s">
        <v>389</v>
      </c>
    </row>
    <row r="422" spans="1:28">
      <c r="A422" t="s">
        <v>750</v>
      </c>
      <c r="B422" t="s">
        <v>440</v>
      </c>
      <c r="C422">
        <v>300119513</v>
      </c>
      <c r="D422">
        <v>19</v>
      </c>
      <c r="E422" t="s">
        <v>3319</v>
      </c>
      <c r="F422" t="s">
        <v>2</v>
      </c>
      <c r="G422" t="s">
        <v>341</v>
      </c>
      <c r="H422" t="s">
        <v>4</v>
      </c>
      <c r="I422" t="s">
        <v>762</v>
      </c>
      <c r="J422" s="2">
        <v>41153</v>
      </c>
      <c r="K422" s="3">
        <v>29657</v>
      </c>
      <c r="L422" s="3">
        <v>-13407.23</v>
      </c>
      <c r="M422" s="3">
        <v>16249.77</v>
      </c>
      <c r="N422" s="3">
        <v>0</v>
      </c>
      <c r="O422" s="3">
        <v>-492</v>
      </c>
      <c r="P422" s="3">
        <v>0</v>
      </c>
      <c r="Q422" s="3">
        <v>0</v>
      </c>
      <c r="R422" s="3">
        <v>15757.77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-13899.23</v>
      </c>
      <c r="Z422" s="3">
        <v>29657</v>
      </c>
      <c r="AA422" t="s">
        <v>6</v>
      </c>
      <c r="AB422" t="s">
        <v>389</v>
      </c>
    </row>
    <row r="423" spans="1:28">
      <c r="A423" t="s">
        <v>750</v>
      </c>
      <c r="B423" t="s">
        <v>442</v>
      </c>
      <c r="C423">
        <v>300119514</v>
      </c>
      <c r="D423">
        <v>19</v>
      </c>
      <c r="E423" t="s">
        <v>3319</v>
      </c>
      <c r="F423" t="s">
        <v>2</v>
      </c>
      <c r="G423" t="s">
        <v>341</v>
      </c>
      <c r="H423" t="s">
        <v>4</v>
      </c>
      <c r="I423" t="s">
        <v>763</v>
      </c>
      <c r="J423" s="2">
        <v>41153</v>
      </c>
      <c r="K423" s="3">
        <v>29657</v>
      </c>
      <c r="L423" s="3">
        <v>-13407.23</v>
      </c>
      <c r="M423" s="3">
        <v>16249.77</v>
      </c>
      <c r="N423" s="3">
        <v>0</v>
      </c>
      <c r="O423" s="3">
        <v>-492</v>
      </c>
      <c r="P423" s="3">
        <v>0</v>
      </c>
      <c r="Q423" s="3">
        <v>0</v>
      </c>
      <c r="R423" s="3">
        <v>15757.77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-13899.23</v>
      </c>
      <c r="Z423" s="3">
        <v>29657</v>
      </c>
      <c r="AA423" t="s">
        <v>6</v>
      </c>
      <c r="AB423" t="s">
        <v>389</v>
      </c>
    </row>
    <row r="424" spans="1:28">
      <c r="A424" t="s">
        <v>750</v>
      </c>
      <c r="B424" t="s">
        <v>444</v>
      </c>
      <c r="C424">
        <v>300119515</v>
      </c>
      <c r="D424">
        <v>19</v>
      </c>
      <c r="E424" t="s">
        <v>3319</v>
      </c>
      <c r="F424" t="s">
        <v>2</v>
      </c>
      <c r="G424" t="s">
        <v>341</v>
      </c>
      <c r="H424" t="s">
        <v>4</v>
      </c>
      <c r="I424" t="s">
        <v>764</v>
      </c>
      <c r="J424" s="2">
        <v>41153</v>
      </c>
      <c r="K424" s="3">
        <v>24888</v>
      </c>
      <c r="L424" s="3">
        <v>-11250.88</v>
      </c>
      <c r="M424" s="3">
        <v>13637.12</v>
      </c>
      <c r="N424" s="3">
        <v>0</v>
      </c>
      <c r="O424" s="3">
        <v>-413</v>
      </c>
      <c r="P424" s="3">
        <v>0</v>
      </c>
      <c r="Q424" s="3">
        <v>0</v>
      </c>
      <c r="R424" s="3">
        <v>13224.12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-11663.88</v>
      </c>
      <c r="Z424" s="3">
        <v>24888</v>
      </c>
      <c r="AA424" t="s">
        <v>6</v>
      </c>
      <c r="AB424" t="s">
        <v>389</v>
      </c>
    </row>
    <row r="425" spans="1:28">
      <c r="A425" t="s">
        <v>750</v>
      </c>
      <c r="B425" t="s">
        <v>446</v>
      </c>
      <c r="C425">
        <v>300119516</v>
      </c>
      <c r="D425">
        <v>19</v>
      </c>
      <c r="E425" t="s">
        <v>3319</v>
      </c>
      <c r="F425" t="s">
        <v>2</v>
      </c>
      <c r="G425" t="s">
        <v>341</v>
      </c>
      <c r="H425" t="s">
        <v>4</v>
      </c>
      <c r="I425" t="s">
        <v>765</v>
      </c>
      <c r="J425" s="2">
        <v>41153</v>
      </c>
      <c r="K425" s="3">
        <v>24888</v>
      </c>
      <c r="L425" s="3">
        <v>-11250.88</v>
      </c>
      <c r="M425" s="3">
        <v>13637.12</v>
      </c>
      <c r="N425" s="3">
        <v>0</v>
      </c>
      <c r="O425" s="3">
        <v>-413</v>
      </c>
      <c r="P425" s="3">
        <v>0</v>
      </c>
      <c r="Q425" s="3">
        <v>0</v>
      </c>
      <c r="R425" s="3">
        <v>13224.12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-11663.88</v>
      </c>
      <c r="Z425" s="3">
        <v>24888</v>
      </c>
      <c r="AA425" t="s">
        <v>6</v>
      </c>
      <c r="AB425" t="s">
        <v>389</v>
      </c>
    </row>
    <row r="426" spans="1:28">
      <c r="A426" t="s">
        <v>750</v>
      </c>
      <c r="B426" t="s">
        <v>448</v>
      </c>
      <c r="C426">
        <v>300119517</v>
      </c>
      <c r="D426">
        <v>19</v>
      </c>
      <c r="E426" t="s">
        <v>3319</v>
      </c>
      <c r="F426" t="s">
        <v>2</v>
      </c>
      <c r="G426" t="s">
        <v>341</v>
      </c>
      <c r="H426" t="s">
        <v>4</v>
      </c>
      <c r="I426" t="s">
        <v>766</v>
      </c>
      <c r="J426" s="2">
        <v>41153</v>
      </c>
      <c r="K426" s="3">
        <v>24888</v>
      </c>
      <c r="L426" s="3">
        <v>-11250.88</v>
      </c>
      <c r="M426" s="3">
        <v>13637.12</v>
      </c>
      <c r="N426" s="3">
        <v>0</v>
      </c>
      <c r="O426" s="3">
        <v>-413</v>
      </c>
      <c r="P426" s="3">
        <v>0</v>
      </c>
      <c r="Q426" s="3">
        <v>0</v>
      </c>
      <c r="R426" s="3">
        <v>13224.12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-11663.88</v>
      </c>
      <c r="Z426" s="3">
        <v>24888</v>
      </c>
      <c r="AA426" t="s">
        <v>6</v>
      </c>
      <c r="AB426" t="s">
        <v>389</v>
      </c>
    </row>
    <row r="427" spans="1:28">
      <c r="A427" t="s">
        <v>750</v>
      </c>
      <c r="B427" t="s">
        <v>450</v>
      </c>
      <c r="C427">
        <v>300119518</v>
      </c>
      <c r="D427">
        <v>19</v>
      </c>
      <c r="E427" t="s">
        <v>3319</v>
      </c>
      <c r="F427" t="s">
        <v>2</v>
      </c>
      <c r="G427" t="s">
        <v>341</v>
      </c>
      <c r="H427" t="s">
        <v>4</v>
      </c>
      <c r="I427" t="s">
        <v>767</v>
      </c>
      <c r="J427" s="2">
        <v>41153</v>
      </c>
      <c r="K427" s="3">
        <v>24947</v>
      </c>
      <c r="L427" s="3">
        <v>-11277.03</v>
      </c>
      <c r="M427" s="3">
        <v>13669.97</v>
      </c>
      <c r="N427" s="3">
        <v>0</v>
      </c>
      <c r="O427" s="3">
        <v>-414</v>
      </c>
      <c r="P427" s="3">
        <v>0</v>
      </c>
      <c r="Q427" s="3">
        <v>0</v>
      </c>
      <c r="R427" s="3">
        <v>13255.97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-11691.03</v>
      </c>
      <c r="Z427" s="3">
        <v>24947</v>
      </c>
      <c r="AA427" t="s">
        <v>6</v>
      </c>
      <c r="AB427" t="s">
        <v>389</v>
      </c>
    </row>
    <row r="428" spans="1:28">
      <c r="A428" t="s">
        <v>750</v>
      </c>
      <c r="B428" t="s">
        <v>629</v>
      </c>
      <c r="C428">
        <v>300119519</v>
      </c>
      <c r="D428">
        <v>19</v>
      </c>
      <c r="E428" t="s">
        <v>3319</v>
      </c>
      <c r="F428" t="s">
        <v>2</v>
      </c>
      <c r="G428" t="s">
        <v>341</v>
      </c>
      <c r="H428" t="s">
        <v>4</v>
      </c>
      <c r="I428" t="s">
        <v>768</v>
      </c>
      <c r="J428" s="2">
        <v>41153</v>
      </c>
      <c r="K428" s="3">
        <v>24947</v>
      </c>
      <c r="L428" s="3">
        <v>-11277.03</v>
      </c>
      <c r="M428" s="3">
        <v>13669.97</v>
      </c>
      <c r="N428" s="3">
        <v>0</v>
      </c>
      <c r="O428" s="3">
        <v>-414</v>
      </c>
      <c r="P428" s="3">
        <v>0</v>
      </c>
      <c r="Q428" s="3">
        <v>0</v>
      </c>
      <c r="R428" s="3">
        <v>13255.97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-11691.03</v>
      </c>
      <c r="Z428" s="3">
        <v>24947</v>
      </c>
      <c r="AA428" t="s">
        <v>6</v>
      </c>
      <c r="AB428" t="s">
        <v>389</v>
      </c>
    </row>
    <row r="429" spans="1:28">
      <c r="A429" t="s">
        <v>750</v>
      </c>
      <c r="B429" t="s">
        <v>631</v>
      </c>
      <c r="C429">
        <v>300119520</v>
      </c>
      <c r="D429">
        <v>19</v>
      </c>
      <c r="E429" t="s">
        <v>3319</v>
      </c>
      <c r="F429" t="s">
        <v>2</v>
      </c>
      <c r="G429" t="s">
        <v>341</v>
      </c>
      <c r="H429" t="s">
        <v>4</v>
      </c>
      <c r="I429" t="s">
        <v>769</v>
      </c>
      <c r="J429" s="2">
        <v>41153</v>
      </c>
      <c r="K429" s="3">
        <v>24947</v>
      </c>
      <c r="L429" s="3">
        <v>-11277.03</v>
      </c>
      <c r="M429" s="3">
        <v>13669.97</v>
      </c>
      <c r="N429" s="3">
        <v>0</v>
      </c>
      <c r="O429" s="3">
        <v>-414</v>
      </c>
      <c r="P429" s="3">
        <v>0</v>
      </c>
      <c r="Q429" s="3">
        <v>0</v>
      </c>
      <c r="R429" s="3">
        <v>13255.97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-11691.03</v>
      </c>
      <c r="Z429" s="3">
        <v>24947</v>
      </c>
      <c r="AA429" t="s">
        <v>6</v>
      </c>
      <c r="AB429" t="s">
        <v>389</v>
      </c>
    </row>
    <row r="430" spans="1:28">
      <c r="A430" t="s">
        <v>750</v>
      </c>
      <c r="B430" t="s">
        <v>633</v>
      </c>
      <c r="C430">
        <v>300119521</v>
      </c>
      <c r="D430">
        <v>19</v>
      </c>
      <c r="E430" t="s">
        <v>3319</v>
      </c>
      <c r="F430" t="s">
        <v>2</v>
      </c>
      <c r="G430" t="s">
        <v>341</v>
      </c>
      <c r="H430" t="s">
        <v>4</v>
      </c>
      <c r="I430" t="s">
        <v>770</v>
      </c>
      <c r="J430" s="2">
        <v>41153</v>
      </c>
      <c r="K430" s="3">
        <v>50217</v>
      </c>
      <c r="L430" s="3">
        <v>-22703.87</v>
      </c>
      <c r="M430" s="3">
        <v>27513.13</v>
      </c>
      <c r="N430" s="3">
        <v>0</v>
      </c>
      <c r="O430" s="3">
        <v>-833</v>
      </c>
      <c r="P430" s="3">
        <v>0</v>
      </c>
      <c r="Q430" s="3">
        <v>0</v>
      </c>
      <c r="R430" s="3">
        <v>26680.13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-23536.87</v>
      </c>
      <c r="Z430" s="3">
        <v>50217</v>
      </c>
      <c r="AA430" t="s">
        <v>6</v>
      </c>
      <c r="AB430" t="s">
        <v>389</v>
      </c>
    </row>
    <row r="431" spans="1:28">
      <c r="A431" t="s">
        <v>750</v>
      </c>
      <c r="B431" t="s">
        <v>635</v>
      </c>
      <c r="C431">
        <v>300119522</v>
      </c>
      <c r="D431">
        <v>19</v>
      </c>
      <c r="E431" t="s">
        <v>3319</v>
      </c>
      <c r="F431" t="s">
        <v>2</v>
      </c>
      <c r="G431" t="s">
        <v>341</v>
      </c>
      <c r="H431" t="s">
        <v>4</v>
      </c>
      <c r="I431" t="s">
        <v>771</v>
      </c>
      <c r="J431" s="2">
        <v>41153</v>
      </c>
      <c r="K431" s="3">
        <v>450000</v>
      </c>
      <c r="L431" s="3">
        <v>-203441.47</v>
      </c>
      <c r="M431" s="3">
        <v>246558.53</v>
      </c>
      <c r="N431" s="3">
        <v>0</v>
      </c>
      <c r="O431" s="3">
        <v>-7469</v>
      </c>
      <c r="P431" s="3">
        <v>0</v>
      </c>
      <c r="Q431" s="3">
        <v>0</v>
      </c>
      <c r="R431" s="3">
        <v>239089.53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-210910.47</v>
      </c>
      <c r="Z431" s="3">
        <v>450000</v>
      </c>
      <c r="AA431" t="s">
        <v>6</v>
      </c>
      <c r="AB431" t="s">
        <v>389</v>
      </c>
    </row>
    <row r="432" spans="1:28">
      <c r="A432" t="s">
        <v>750</v>
      </c>
      <c r="B432" t="s">
        <v>637</v>
      </c>
      <c r="C432">
        <v>300119523</v>
      </c>
      <c r="D432">
        <v>19</v>
      </c>
      <c r="E432" t="s">
        <v>3319</v>
      </c>
      <c r="F432" t="s">
        <v>2</v>
      </c>
      <c r="G432" t="s">
        <v>341</v>
      </c>
      <c r="H432" t="s">
        <v>4</v>
      </c>
      <c r="I432" t="s">
        <v>772</v>
      </c>
      <c r="J432" s="2">
        <v>41153</v>
      </c>
      <c r="K432" s="3">
        <v>47267</v>
      </c>
      <c r="L432" s="3">
        <v>-21370.03</v>
      </c>
      <c r="M432" s="3">
        <v>25896.97</v>
      </c>
      <c r="N432" s="3">
        <v>0</v>
      </c>
      <c r="O432" s="3">
        <v>-784</v>
      </c>
      <c r="P432" s="3">
        <v>0</v>
      </c>
      <c r="Q432" s="3">
        <v>0</v>
      </c>
      <c r="R432" s="3">
        <v>25112.97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-22154.03</v>
      </c>
      <c r="Z432" s="3">
        <v>47267</v>
      </c>
      <c r="AA432" t="s">
        <v>6</v>
      </c>
      <c r="AB432" t="s">
        <v>389</v>
      </c>
    </row>
    <row r="433" spans="1:28">
      <c r="A433" t="s">
        <v>750</v>
      </c>
      <c r="B433" t="s">
        <v>706</v>
      </c>
      <c r="C433">
        <v>300119524</v>
      </c>
      <c r="D433">
        <v>19</v>
      </c>
      <c r="E433" t="s">
        <v>3319</v>
      </c>
      <c r="F433" t="s">
        <v>2</v>
      </c>
      <c r="G433" t="s">
        <v>341</v>
      </c>
      <c r="H433" t="s">
        <v>4</v>
      </c>
      <c r="I433" t="s">
        <v>773</v>
      </c>
      <c r="J433" s="2">
        <v>41153</v>
      </c>
      <c r="K433" s="3">
        <v>616359</v>
      </c>
      <c r="L433" s="3">
        <v>-278651.37</v>
      </c>
      <c r="M433" s="3">
        <v>337707.63</v>
      </c>
      <c r="N433" s="3">
        <v>0</v>
      </c>
      <c r="O433" s="3">
        <v>-10230</v>
      </c>
      <c r="P433" s="3">
        <v>0</v>
      </c>
      <c r="Q433" s="3">
        <v>0</v>
      </c>
      <c r="R433" s="3">
        <v>327477.63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-288881.37</v>
      </c>
      <c r="Z433" s="3">
        <v>616359</v>
      </c>
      <c r="AA433" t="s">
        <v>6</v>
      </c>
      <c r="AB433" t="s">
        <v>389</v>
      </c>
    </row>
    <row r="434" spans="1:28">
      <c r="A434" t="s">
        <v>750</v>
      </c>
      <c r="B434" t="s">
        <v>707</v>
      </c>
      <c r="C434">
        <v>300119525</v>
      </c>
      <c r="D434">
        <v>19</v>
      </c>
      <c r="E434" t="s">
        <v>3319</v>
      </c>
      <c r="F434" t="s">
        <v>2</v>
      </c>
      <c r="G434" t="s">
        <v>341</v>
      </c>
      <c r="H434" t="s">
        <v>4</v>
      </c>
      <c r="I434" t="s">
        <v>774</v>
      </c>
      <c r="J434" s="2">
        <v>41153</v>
      </c>
      <c r="K434" s="3">
        <v>842546</v>
      </c>
      <c r="L434" s="3">
        <v>-380908.5</v>
      </c>
      <c r="M434" s="3">
        <v>461637.5</v>
      </c>
      <c r="N434" s="3">
        <v>0</v>
      </c>
      <c r="O434" s="3">
        <v>-13984</v>
      </c>
      <c r="P434" s="3">
        <v>0</v>
      </c>
      <c r="Q434" s="3">
        <v>0</v>
      </c>
      <c r="R434" s="3">
        <v>447653.5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-394892.5</v>
      </c>
      <c r="Z434" s="3">
        <v>842546</v>
      </c>
      <c r="AA434" t="s">
        <v>6</v>
      </c>
      <c r="AB434" t="s">
        <v>389</v>
      </c>
    </row>
    <row r="435" spans="1:28">
      <c r="A435" t="s">
        <v>750</v>
      </c>
      <c r="B435" t="s">
        <v>709</v>
      </c>
      <c r="C435">
        <v>300119526</v>
      </c>
      <c r="D435">
        <v>19</v>
      </c>
      <c r="E435" t="s">
        <v>3319</v>
      </c>
      <c r="F435" t="s">
        <v>2</v>
      </c>
      <c r="G435" t="s">
        <v>341</v>
      </c>
      <c r="H435" t="s">
        <v>4</v>
      </c>
      <c r="I435" t="s">
        <v>775</v>
      </c>
      <c r="J435" s="2">
        <v>41153</v>
      </c>
      <c r="K435" s="3">
        <v>18556357</v>
      </c>
      <c r="L435" s="3">
        <v>-8389240.75</v>
      </c>
      <c r="M435" s="3">
        <v>10167116.25</v>
      </c>
      <c r="N435" s="3">
        <v>0</v>
      </c>
      <c r="O435" s="3">
        <v>-307977</v>
      </c>
      <c r="P435" s="3">
        <v>0</v>
      </c>
      <c r="Q435" s="3">
        <v>0</v>
      </c>
      <c r="R435" s="3">
        <v>9859139.25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-8697217.75</v>
      </c>
      <c r="Z435" s="3">
        <v>18556357</v>
      </c>
      <c r="AA435" t="s">
        <v>6</v>
      </c>
      <c r="AB435" t="s">
        <v>389</v>
      </c>
    </row>
    <row r="436" spans="1:28">
      <c r="A436" t="s">
        <v>776</v>
      </c>
      <c r="B436" t="s">
        <v>30</v>
      </c>
      <c r="C436">
        <v>30011961</v>
      </c>
      <c r="D436">
        <v>19</v>
      </c>
      <c r="E436" t="s">
        <v>3319</v>
      </c>
      <c r="F436" t="s">
        <v>2</v>
      </c>
      <c r="G436" t="s">
        <v>341</v>
      </c>
      <c r="H436" t="s">
        <v>4</v>
      </c>
      <c r="I436" t="s">
        <v>777</v>
      </c>
      <c r="J436" s="2">
        <v>41153</v>
      </c>
      <c r="K436" s="3">
        <v>2115770</v>
      </c>
      <c r="L436" s="3">
        <v>-2009981.08</v>
      </c>
      <c r="M436" s="3">
        <v>105788.92</v>
      </c>
      <c r="N436" s="3">
        <v>0</v>
      </c>
      <c r="O436" s="3">
        <v>0</v>
      </c>
      <c r="P436" s="3">
        <v>0</v>
      </c>
      <c r="Q436" s="3">
        <v>0</v>
      </c>
      <c r="R436" s="3">
        <v>105788.92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-2009981.08</v>
      </c>
      <c r="Z436" s="3">
        <v>2115770</v>
      </c>
      <c r="AA436" t="s">
        <v>6</v>
      </c>
      <c r="AB436" t="s">
        <v>389</v>
      </c>
    </row>
    <row r="437" spans="1:28">
      <c r="A437" t="s">
        <v>776</v>
      </c>
      <c r="B437" t="s">
        <v>2</v>
      </c>
      <c r="C437">
        <v>30011962</v>
      </c>
      <c r="D437">
        <v>19</v>
      </c>
      <c r="E437" t="s">
        <v>3319</v>
      </c>
      <c r="F437" t="s">
        <v>2</v>
      </c>
      <c r="G437" t="s">
        <v>341</v>
      </c>
      <c r="H437" t="s">
        <v>4</v>
      </c>
      <c r="I437" t="s">
        <v>778</v>
      </c>
      <c r="J437" s="2">
        <v>41153</v>
      </c>
      <c r="K437" s="3">
        <v>289620</v>
      </c>
      <c r="L437" s="3">
        <v>-275139</v>
      </c>
      <c r="M437" s="3">
        <v>14481</v>
      </c>
      <c r="N437" s="3">
        <v>0</v>
      </c>
      <c r="O437" s="3">
        <v>0</v>
      </c>
      <c r="P437" s="3">
        <v>0</v>
      </c>
      <c r="Q437" s="3">
        <v>0</v>
      </c>
      <c r="R437" s="3">
        <v>14481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-275139</v>
      </c>
      <c r="Z437" s="3">
        <v>289620</v>
      </c>
      <c r="AA437" t="s">
        <v>6</v>
      </c>
      <c r="AB437" t="s">
        <v>389</v>
      </c>
    </row>
    <row r="438" spans="1:28">
      <c r="A438" t="s">
        <v>776</v>
      </c>
      <c r="B438" t="s">
        <v>420</v>
      </c>
      <c r="C438">
        <v>30011963</v>
      </c>
      <c r="D438">
        <v>19</v>
      </c>
      <c r="E438" t="s">
        <v>3319</v>
      </c>
      <c r="F438" t="s">
        <v>2</v>
      </c>
      <c r="G438" t="s">
        <v>341</v>
      </c>
      <c r="H438" t="s">
        <v>4</v>
      </c>
      <c r="I438" t="s">
        <v>779</v>
      </c>
      <c r="J438" s="2">
        <v>41153</v>
      </c>
      <c r="K438" s="3">
        <v>494155</v>
      </c>
      <c r="L438" s="3">
        <v>-469447.25</v>
      </c>
      <c r="M438" s="3">
        <v>24707.75</v>
      </c>
      <c r="N438" s="3">
        <v>0</v>
      </c>
      <c r="O438" s="3">
        <v>0</v>
      </c>
      <c r="P438" s="3">
        <v>0</v>
      </c>
      <c r="Q438" s="3">
        <v>0</v>
      </c>
      <c r="R438" s="3">
        <v>24707.75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-469447.25</v>
      </c>
      <c r="Z438" s="3">
        <v>494155</v>
      </c>
      <c r="AA438" t="s">
        <v>6</v>
      </c>
      <c r="AB438" t="s">
        <v>389</v>
      </c>
    </row>
    <row r="439" spans="1:28">
      <c r="A439" t="s">
        <v>776</v>
      </c>
      <c r="B439" t="s">
        <v>422</v>
      </c>
      <c r="C439">
        <v>30011964</v>
      </c>
      <c r="D439">
        <v>19</v>
      </c>
      <c r="E439" t="s">
        <v>3319</v>
      </c>
      <c r="F439" t="s">
        <v>2</v>
      </c>
      <c r="G439" t="s">
        <v>341</v>
      </c>
      <c r="H439" t="s">
        <v>4</v>
      </c>
      <c r="I439" t="s">
        <v>780</v>
      </c>
      <c r="J439" s="2">
        <v>41153</v>
      </c>
      <c r="K439" s="3">
        <v>144157</v>
      </c>
      <c r="L439" s="3">
        <v>-136949.15</v>
      </c>
      <c r="M439" s="3">
        <v>7207.85</v>
      </c>
      <c r="N439" s="3">
        <v>0</v>
      </c>
      <c r="O439" s="3">
        <v>0</v>
      </c>
      <c r="P439" s="3">
        <v>0</v>
      </c>
      <c r="Q439" s="3">
        <v>0</v>
      </c>
      <c r="R439" s="3">
        <v>7207.85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-136949.15</v>
      </c>
      <c r="Z439" s="3">
        <v>144157</v>
      </c>
      <c r="AA439" t="s">
        <v>6</v>
      </c>
      <c r="AB439" t="s">
        <v>389</v>
      </c>
    </row>
    <row r="440" spans="1:28">
      <c r="A440" t="s">
        <v>776</v>
      </c>
      <c r="B440" t="s">
        <v>424</v>
      </c>
      <c r="C440">
        <v>30011965</v>
      </c>
      <c r="D440">
        <v>19</v>
      </c>
      <c r="E440" t="s">
        <v>3319</v>
      </c>
      <c r="F440" t="s">
        <v>2</v>
      </c>
      <c r="G440" t="s">
        <v>341</v>
      </c>
      <c r="H440" t="s">
        <v>4</v>
      </c>
      <c r="I440" t="s">
        <v>781</v>
      </c>
      <c r="J440" s="2">
        <v>41153</v>
      </c>
      <c r="K440" s="3">
        <v>3842494</v>
      </c>
      <c r="L440" s="3">
        <v>-3650369.09</v>
      </c>
      <c r="M440" s="3">
        <v>192124.91</v>
      </c>
      <c r="N440" s="3">
        <v>0</v>
      </c>
      <c r="O440" s="3">
        <v>0</v>
      </c>
      <c r="P440" s="3">
        <v>0</v>
      </c>
      <c r="Q440" s="3">
        <v>0</v>
      </c>
      <c r="R440" s="3">
        <v>192124.91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-3650369.09</v>
      </c>
      <c r="Z440" s="3">
        <v>3842494</v>
      </c>
      <c r="AA440" t="s">
        <v>6</v>
      </c>
      <c r="AB440" t="s">
        <v>389</v>
      </c>
    </row>
    <row r="441" spans="1:28">
      <c r="A441" t="s">
        <v>782</v>
      </c>
      <c r="B441" t="s">
        <v>30</v>
      </c>
      <c r="C441">
        <v>30011971</v>
      </c>
      <c r="D441">
        <v>19</v>
      </c>
      <c r="E441" t="s">
        <v>3319</v>
      </c>
      <c r="F441" t="s">
        <v>2</v>
      </c>
      <c r="G441" t="s">
        <v>341</v>
      </c>
      <c r="H441" t="s">
        <v>4</v>
      </c>
      <c r="I441" t="s">
        <v>467</v>
      </c>
      <c r="J441" s="2">
        <v>41153</v>
      </c>
      <c r="K441" s="3">
        <v>36399892.979999997</v>
      </c>
      <c r="L441" s="3">
        <v>-16456219.449999999</v>
      </c>
      <c r="M441" s="3">
        <v>19943673.530000001</v>
      </c>
      <c r="N441" s="3">
        <v>0</v>
      </c>
      <c r="O441" s="3">
        <v>-604123</v>
      </c>
      <c r="P441" s="3">
        <v>0</v>
      </c>
      <c r="Q441" s="3">
        <v>0</v>
      </c>
      <c r="R441" s="3">
        <v>19339550.530000001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-17060342.449999999</v>
      </c>
      <c r="Z441" s="3">
        <v>36399892.979999997</v>
      </c>
      <c r="AA441" t="s">
        <v>6</v>
      </c>
      <c r="AB441" t="s">
        <v>389</v>
      </c>
    </row>
    <row r="442" spans="1:28">
      <c r="A442" t="s">
        <v>782</v>
      </c>
      <c r="B442" t="s">
        <v>2</v>
      </c>
      <c r="C442">
        <v>30011972</v>
      </c>
      <c r="D442">
        <v>19</v>
      </c>
      <c r="E442" t="s">
        <v>3319</v>
      </c>
      <c r="F442" t="s">
        <v>2</v>
      </c>
      <c r="G442" t="s">
        <v>341</v>
      </c>
      <c r="H442" t="s">
        <v>4</v>
      </c>
      <c r="I442" t="s">
        <v>783</v>
      </c>
      <c r="J442" s="2">
        <v>41153</v>
      </c>
      <c r="K442" s="3">
        <v>2365778</v>
      </c>
      <c r="L442" s="3">
        <v>-1069559.0900000001</v>
      </c>
      <c r="M442" s="3">
        <v>1296218.9099999999</v>
      </c>
      <c r="N442" s="3">
        <v>0</v>
      </c>
      <c r="O442" s="3">
        <v>-39264</v>
      </c>
      <c r="P442" s="3">
        <v>0</v>
      </c>
      <c r="Q442" s="3">
        <v>0</v>
      </c>
      <c r="R442" s="3">
        <v>1256954.9099999999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-1108823.0900000001</v>
      </c>
      <c r="Z442" s="3">
        <v>2365778</v>
      </c>
      <c r="AA442" t="s">
        <v>6</v>
      </c>
      <c r="AB442" t="s">
        <v>389</v>
      </c>
    </row>
    <row r="443" spans="1:28">
      <c r="A443" t="s">
        <v>782</v>
      </c>
      <c r="B443" t="s">
        <v>420</v>
      </c>
      <c r="C443">
        <v>30011973</v>
      </c>
      <c r="D443">
        <v>19</v>
      </c>
      <c r="E443" t="s">
        <v>3319</v>
      </c>
      <c r="F443" t="s">
        <v>2</v>
      </c>
      <c r="G443" t="s">
        <v>341</v>
      </c>
      <c r="H443" t="s">
        <v>4</v>
      </c>
      <c r="I443" t="s">
        <v>784</v>
      </c>
      <c r="J443" s="2">
        <v>41153</v>
      </c>
      <c r="K443" s="3">
        <v>54565134</v>
      </c>
      <c r="L443" s="3">
        <v>-24668642.59</v>
      </c>
      <c r="M443" s="3">
        <v>29896491.41</v>
      </c>
      <c r="N443" s="3">
        <v>0</v>
      </c>
      <c r="O443" s="3">
        <v>-905608</v>
      </c>
      <c r="P443" s="3">
        <v>0</v>
      </c>
      <c r="Q443" s="3">
        <v>0</v>
      </c>
      <c r="R443" s="3">
        <v>28990883.41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-25574250.59</v>
      </c>
      <c r="Z443" s="3">
        <v>54565134</v>
      </c>
      <c r="AA443" t="s">
        <v>6</v>
      </c>
      <c r="AB443" t="s">
        <v>389</v>
      </c>
    </row>
    <row r="444" spans="1:28">
      <c r="A444" t="s">
        <v>785</v>
      </c>
      <c r="B444" t="s">
        <v>30</v>
      </c>
      <c r="C444">
        <v>30011981</v>
      </c>
      <c r="D444">
        <v>19</v>
      </c>
      <c r="E444" t="s">
        <v>3319</v>
      </c>
      <c r="F444" t="s">
        <v>2</v>
      </c>
      <c r="G444" t="s">
        <v>341</v>
      </c>
      <c r="H444" t="s">
        <v>4</v>
      </c>
      <c r="I444" t="s">
        <v>786</v>
      </c>
      <c r="J444" s="2">
        <v>41153</v>
      </c>
      <c r="K444" s="3">
        <v>2228291</v>
      </c>
      <c r="L444" s="3">
        <v>-1007398.72</v>
      </c>
      <c r="M444" s="3">
        <v>1220892.28</v>
      </c>
      <c r="N444" s="3">
        <v>0</v>
      </c>
      <c r="O444" s="3">
        <v>-36983</v>
      </c>
      <c r="P444" s="3">
        <v>0</v>
      </c>
      <c r="Q444" s="3">
        <v>0</v>
      </c>
      <c r="R444" s="3">
        <v>1183909.28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-1044381.72</v>
      </c>
      <c r="Z444" s="3">
        <v>2228291</v>
      </c>
      <c r="AA444" t="s">
        <v>6</v>
      </c>
      <c r="AB444" t="s">
        <v>389</v>
      </c>
    </row>
    <row r="445" spans="1:28">
      <c r="A445" t="s">
        <v>785</v>
      </c>
      <c r="B445" t="s">
        <v>2</v>
      </c>
      <c r="C445">
        <v>30011982</v>
      </c>
      <c r="D445">
        <v>19</v>
      </c>
      <c r="E445" t="s">
        <v>3319</v>
      </c>
      <c r="F445" t="s">
        <v>2</v>
      </c>
      <c r="G445" t="s">
        <v>341</v>
      </c>
      <c r="H445" t="s">
        <v>4</v>
      </c>
      <c r="I445" t="s">
        <v>787</v>
      </c>
      <c r="J445" s="2">
        <v>41153</v>
      </c>
      <c r="K445" s="3">
        <v>913532</v>
      </c>
      <c r="L445" s="3">
        <v>-413002.66</v>
      </c>
      <c r="M445" s="3">
        <v>500529.34</v>
      </c>
      <c r="N445" s="3">
        <v>0</v>
      </c>
      <c r="O445" s="3">
        <v>-15162</v>
      </c>
      <c r="P445" s="3">
        <v>0</v>
      </c>
      <c r="Q445" s="3">
        <v>0</v>
      </c>
      <c r="R445" s="3">
        <v>485367.34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-428164.66</v>
      </c>
      <c r="Z445" s="3">
        <v>913532</v>
      </c>
      <c r="AA445" t="s">
        <v>6</v>
      </c>
      <c r="AB445" t="s">
        <v>389</v>
      </c>
    </row>
    <row r="446" spans="1:28">
      <c r="A446" t="s">
        <v>785</v>
      </c>
      <c r="B446" t="s">
        <v>420</v>
      </c>
      <c r="C446">
        <v>30011983</v>
      </c>
      <c r="D446">
        <v>19</v>
      </c>
      <c r="E446" t="s">
        <v>3319</v>
      </c>
      <c r="F446" t="s">
        <v>2</v>
      </c>
      <c r="G446" t="s">
        <v>341</v>
      </c>
      <c r="H446" t="s">
        <v>4</v>
      </c>
      <c r="I446" t="s">
        <v>788</v>
      </c>
      <c r="J446" s="2">
        <v>41153</v>
      </c>
      <c r="K446" s="3">
        <v>290149</v>
      </c>
      <c r="L446" s="3">
        <v>-131174.51</v>
      </c>
      <c r="M446" s="3">
        <v>158974.49</v>
      </c>
      <c r="N446" s="3">
        <v>0</v>
      </c>
      <c r="O446" s="3">
        <v>-4816</v>
      </c>
      <c r="P446" s="3">
        <v>0</v>
      </c>
      <c r="Q446" s="3">
        <v>0</v>
      </c>
      <c r="R446" s="3">
        <v>154158.49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-135990.51</v>
      </c>
      <c r="Z446" s="3">
        <v>290149</v>
      </c>
      <c r="AA446" t="s">
        <v>6</v>
      </c>
      <c r="AB446" t="s">
        <v>389</v>
      </c>
    </row>
    <row r="447" spans="1:28">
      <c r="A447" t="s">
        <v>785</v>
      </c>
      <c r="B447" t="s">
        <v>422</v>
      </c>
      <c r="C447">
        <v>30011984</v>
      </c>
      <c r="D447">
        <v>19</v>
      </c>
      <c r="E447" t="s">
        <v>3319</v>
      </c>
      <c r="F447" t="s">
        <v>2</v>
      </c>
      <c r="G447" t="s">
        <v>341</v>
      </c>
      <c r="H447" t="s">
        <v>4</v>
      </c>
      <c r="I447" t="s">
        <v>787</v>
      </c>
      <c r="J447" s="2">
        <v>41153</v>
      </c>
      <c r="K447" s="3">
        <v>462039</v>
      </c>
      <c r="L447" s="3">
        <v>-208888.61</v>
      </c>
      <c r="M447" s="3">
        <v>253150.39</v>
      </c>
      <c r="N447" s="3">
        <v>0</v>
      </c>
      <c r="O447" s="3">
        <v>-7668</v>
      </c>
      <c r="P447" s="3">
        <v>0</v>
      </c>
      <c r="Q447" s="3">
        <v>0</v>
      </c>
      <c r="R447" s="3">
        <v>245482.39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-216556.61</v>
      </c>
      <c r="Z447" s="3">
        <v>462039</v>
      </c>
      <c r="AA447" t="s">
        <v>6</v>
      </c>
      <c r="AB447" t="s">
        <v>389</v>
      </c>
    </row>
    <row r="448" spans="1:28">
      <c r="A448" t="s">
        <v>785</v>
      </c>
      <c r="B448" t="s">
        <v>424</v>
      </c>
      <c r="C448">
        <v>30011985</v>
      </c>
      <c r="D448">
        <v>19</v>
      </c>
      <c r="E448" t="s">
        <v>3319</v>
      </c>
      <c r="F448" t="s">
        <v>2</v>
      </c>
      <c r="G448" t="s">
        <v>341</v>
      </c>
      <c r="H448" t="s">
        <v>4</v>
      </c>
      <c r="I448" t="s">
        <v>788</v>
      </c>
      <c r="J448" s="2">
        <v>41153</v>
      </c>
      <c r="K448" s="3">
        <v>271629</v>
      </c>
      <c r="L448" s="3">
        <v>-122800.44</v>
      </c>
      <c r="M448" s="3">
        <v>148828.56</v>
      </c>
      <c r="N448" s="3">
        <v>0</v>
      </c>
      <c r="O448" s="3">
        <v>-4508</v>
      </c>
      <c r="P448" s="3">
        <v>0</v>
      </c>
      <c r="Q448" s="3">
        <v>0</v>
      </c>
      <c r="R448" s="3">
        <v>144320.56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-127308.44</v>
      </c>
      <c r="Z448" s="3">
        <v>271629</v>
      </c>
      <c r="AA448" t="s">
        <v>6</v>
      </c>
      <c r="AB448" t="s">
        <v>389</v>
      </c>
    </row>
    <row r="449" spans="1:28">
      <c r="A449" t="s">
        <v>785</v>
      </c>
      <c r="B449" t="s">
        <v>426</v>
      </c>
      <c r="C449">
        <v>30011986</v>
      </c>
      <c r="D449">
        <v>19</v>
      </c>
      <c r="E449" t="s">
        <v>3319</v>
      </c>
      <c r="F449" t="s">
        <v>2</v>
      </c>
      <c r="G449" t="s">
        <v>341</v>
      </c>
      <c r="H449" t="s">
        <v>4</v>
      </c>
      <c r="I449" t="s">
        <v>787</v>
      </c>
      <c r="J449" s="2">
        <v>41153</v>
      </c>
      <c r="K449" s="3">
        <v>455187</v>
      </c>
      <c r="L449" s="3">
        <v>-205785.1</v>
      </c>
      <c r="M449" s="3">
        <v>249401.9</v>
      </c>
      <c r="N449" s="3">
        <v>0</v>
      </c>
      <c r="O449" s="3">
        <v>-7555</v>
      </c>
      <c r="P449" s="3">
        <v>0</v>
      </c>
      <c r="Q449" s="3">
        <v>0</v>
      </c>
      <c r="R449" s="3">
        <v>241846.9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-213340.1</v>
      </c>
      <c r="Z449" s="3">
        <v>455187</v>
      </c>
      <c r="AA449" t="s">
        <v>6</v>
      </c>
      <c r="AB449" t="s">
        <v>389</v>
      </c>
    </row>
    <row r="450" spans="1:28">
      <c r="A450" t="s">
        <v>785</v>
      </c>
      <c r="B450" t="s">
        <v>428</v>
      </c>
      <c r="C450">
        <v>30011987</v>
      </c>
      <c r="D450">
        <v>19</v>
      </c>
      <c r="E450" t="s">
        <v>3319</v>
      </c>
      <c r="F450" t="s">
        <v>2</v>
      </c>
      <c r="G450" t="s">
        <v>341</v>
      </c>
      <c r="H450" t="s">
        <v>4</v>
      </c>
      <c r="I450" t="s">
        <v>789</v>
      </c>
      <c r="J450" s="2">
        <v>41153</v>
      </c>
      <c r="K450" s="3">
        <v>90365</v>
      </c>
      <c r="L450" s="3">
        <v>-40854.639999999999</v>
      </c>
      <c r="M450" s="3">
        <v>49510.36</v>
      </c>
      <c r="N450" s="3">
        <v>0</v>
      </c>
      <c r="O450" s="3">
        <v>-1500</v>
      </c>
      <c r="P450" s="3">
        <v>0</v>
      </c>
      <c r="Q450" s="3">
        <v>0</v>
      </c>
      <c r="R450" s="3">
        <v>48010.36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-42354.64</v>
      </c>
      <c r="Z450" s="3">
        <v>90365</v>
      </c>
      <c r="AA450" t="s">
        <v>6</v>
      </c>
      <c r="AB450" t="s">
        <v>389</v>
      </c>
    </row>
    <row r="451" spans="1:28">
      <c r="A451" t="s">
        <v>785</v>
      </c>
      <c r="B451" t="s">
        <v>430</v>
      </c>
      <c r="C451">
        <v>30011988</v>
      </c>
      <c r="D451">
        <v>19</v>
      </c>
      <c r="E451" t="s">
        <v>3319</v>
      </c>
      <c r="F451" t="s">
        <v>2</v>
      </c>
      <c r="G451" t="s">
        <v>341</v>
      </c>
      <c r="H451" t="s">
        <v>4</v>
      </c>
      <c r="I451" t="s">
        <v>790</v>
      </c>
      <c r="J451" s="2">
        <v>41153</v>
      </c>
      <c r="K451" s="3">
        <v>211972</v>
      </c>
      <c r="L451" s="3">
        <v>-95830.45</v>
      </c>
      <c r="M451" s="3">
        <v>116141.55</v>
      </c>
      <c r="N451" s="3">
        <v>0</v>
      </c>
      <c r="O451" s="3">
        <v>-3518</v>
      </c>
      <c r="P451" s="3">
        <v>0</v>
      </c>
      <c r="Q451" s="3">
        <v>0</v>
      </c>
      <c r="R451" s="3">
        <v>112623.55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-99348.45</v>
      </c>
      <c r="Z451" s="3">
        <v>211972</v>
      </c>
      <c r="AA451" t="s">
        <v>6</v>
      </c>
      <c r="AB451" t="s">
        <v>389</v>
      </c>
    </row>
    <row r="452" spans="1:28">
      <c r="A452" t="s">
        <v>785</v>
      </c>
      <c r="B452" t="s">
        <v>432</v>
      </c>
      <c r="C452">
        <v>30011989</v>
      </c>
      <c r="D452">
        <v>19</v>
      </c>
      <c r="E452" t="s">
        <v>3319</v>
      </c>
      <c r="F452" t="s">
        <v>2</v>
      </c>
      <c r="G452" t="s">
        <v>341</v>
      </c>
      <c r="H452" t="s">
        <v>4</v>
      </c>
      <c r="I452" t="s">
        <v>791</v>
      </c>
      <c r="J452" s="2">
        <v>41153</v>
      </c>
      <c r="K452" s="3">
        <v>6215204</v>
      </c>
      <c r="L452" s="3">
        <v>-2809861.6</v>
      </c>
      <c r="M452" s="3">
        <v>3405342.4</v>
      </c>
      <c r="N452" s="3">
        <v>0</v>
      </c>
      <c r="O452" s="3">
        <v>-103153</v>
      </c>
      <c r="P452" s="3">
        <v>0</v>
      </c>
      <c r="Q452" s="3">
        <v>0</v>
      </c>
      <c r="R452" s="3">
        <v>3302189.4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-2913014.6</v>
      </c>
      <c r="Z452" s="3">
        <v>6215204</v>
      </c>
      <c r="AA452" t="s">
        <v>6</v>
      </c>
      <c r="AB452" t="s">
        <v>389</v>
      </c>
    </row>
    <row r="453" spans="1:28">
      <c r="A453" t="s">
        <v>792</v>
      </c>
      <c r="B453" t="s">
        <v>30</v>
      </c>
      <c r="C453">
        <v>30011991</v>
      </c>
      <c r="D453">
        <v>19</v>
      </c>
      <c r="E453" t="s">
        <v>3319</v>
      </c>
      <c r="F453" t="s">
        <v>2</v>
      </c>
      <c r="G453" t="s">
        <v>341</v>
      </c>
      <c r="H453" t="s">
        <v>4</v>
      </c>
      <c r="I453" t="s">
        <v>793</v>
      </c>
      <c r="J453" s="2">
        <v>41153</v>
      </c>
      <c r="K453" s="3">
        <v>28480499</v>
      </c>
      <c r="L453" s="3">
        <v>-12875902.119999999</v>
      </c>
      <c r="M453" s="3">
        <v>15604596.880000001</v>
      </c>
      <c r="N453" s="3">
        <v>0</v>
      </c>
      <c r="O453" s="3">
        <v>-472686</v>
      </c>
      <c r="P453" s="3">
        <v>0</v>
      </c>
      <c r="Q453" s="3">
        <v>0</v>
      </c>
      <c r="R453" s="3">
        <v>15131910.880000001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-13348588.119999999</v>
      </c>
      <c r="Z453" s="3">
        <v>28480499</v>
      </c>
      <c r="AA453" t="s">
        <v>6</v>
      </c>
      <c r="AB453" t="s">
        <v>389</v>
      </c>
    </row>
    <row r="454" spans="1:28">
      <c r="A454" t="s">
        <v>792</v>
      </c>
      <c r="B454" t="s">
        <v>2</v>
      </c>
      <c r="C454">
        <v>30011992</v>
      </c>
      <c r="D454">
        <v>19</v>
      </c>
      <c r="E454" t="s">
        <v>3320</v>
      </c>
      <c r="F454" t="s">
        <v>2</v>
      </c>
      <c r="G454" t="s">
        <v>341</v>
      </c>
      <c r="H454" t="s">
        <v>4</v>
      </c>
      <c r="I454" t="s">
        <v>794</v>
      </c>
      <c r="J454" s="2">
        <v>41153</v>
      </c>
      <c r="K454" s="3">
        <v>1300000</v>
      </c>
      <c r="L454" s="3">
        <v>-1235000</v>
      </c>
      <c r="M454" s="3">
        <v>65000</v>
      </c>
      <c r="N454" s="3">
        <v>0</v>
      </c>
      <c r="O454" s="3">
        <v>0</v>
      </c>
      <c r="P454" s="3">
        <v>0</v>
      </c>
      <c r="Q454" s="3">
        <v>0</v>
      </c>
      <c r="R454" s="3">
        <v>65000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-1235000</v>
      </c>
      <c r="Z454" s="3">
        <v>1300000</v>
      </c>
      <c r="AA454" t="s">
        <v>6</v>
      </c>
      <c r="AB454" t="s">
        <v>389</v>
      </c>
    </row>
    <row r="455" spans="1:28">
      <c r="A455" t="s">
        <v>792</v>
      </c>
      <c r="B455" t="s">
        <v>420</v>
      </c>
      <c r="C455">
        <v>30011993</v>
      </c>
      <c r="D455">
        <v>19</v>
      </c>
      <c r="E455" t="s">
        <v>3319</v>
      </c>
      <c r="F455" t="s">
        <v>2</v>
      </c>
      <c r="G455" t="s">
        <v>341</v>
      </c>
      <c r="H455" t="s">
        <v>4</v>
      </c>
      <c r="I455" t="s">
        <v>795</v>
      </c>
      <c r="J455" s="2">
        <v>41153</v>
      </c>
      <c r="K455" s="3">
        <v>3366392</v>
      </c>
      <c r="L455" s="3">
        <v>-1521932.36</v>
      </c>
      <c r="M455" s="3">
        <v>1844459.64</v>
      </c>
      <c r="N455" s="3">
        <v>0</v>
      </c>
      <c r="O455" s="3">
        <v>-55871</v>
      </c>
      <c r="P455" s="3">
        <v>0</v>
      </c>
      <c r="Q455" s="3">
        <v>0</v>
      </c>
      <c r="R455" s="3">
        <v>1788588.64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-1577803.36</v>
      </c>
      <c r="Z455" s="3">
        <v>3366392</v>
      </c>
      <c r="AA455" t="s">
        <v>6</v>
      </c>
      <c r="AB455" t="s">
        <v>389</v>
      </c>
    </row>
    <row r="456" spans="1:28">
      <c r="A456" t="s">
        <v>792</v>
      </c>
      <c r="B456" t="s">
        <v>422</v>
      </c>
      <c r="C456">
        <v>30011994</v>
      </c>
      <c r="D456">
        <v>19</v>
      </c>
      <c r="E456" t="s">
        <v>3319</v>
      </c>
      <c r="F456" t="s">
        <v>2</v>
      </c>
      <c r="G456" t="s">
        <v>341</v>
      </c>
      <c r="H456" t="s">
        <v>4</v>
      </c>
      <c r="I456" t="s">
        <v>796</v>
      </c>
      <c r="J456" s="2">
        <v>41153</v>
      </c>
      <c r="K456" s="3">
        <v>1501500</v>
      </c>
      <c r="L456" s="3">
        <v>-678818.08</v>
      </c>
      <c r="M456" s="3">
        <v>822681.92</v>
      </c>
      <c r="N456" s="3">
        <v>0</v>
      </c>
      <c r="O456" s="3">
        <v>-24920</v>
      </c>
      <c r="P456" s="3">
        <v>0</v>
      </c>
      <c r="Q456" s="3">
        <v>0</v>
      </c>
      <c r="R456" s="3">
        <v>797761.92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-703738.08</v>
      </c>
      <c r="Z456" s="3">
        <v>1501500</v>
      </c>
      <c r="AA456" t="s">
        <v>6</v>
      </c>
      <c r="AB456" t="s">
        <v>389</v>
      </c>
    </row>
    <row r="457" spans="1:28">
      <c r="A457" t="s">
        <v>792</v>
      </c>
      <c r="B457" t="s">
        <v>424</v>
      </c>
      <c r="C457">
        <v>30011995</v>
      </c>
      <c r="D457">
        <v>19</v>
      </c>
      <c r="E457" t="s">
        <v>3319</v>
      </c>
      <c r="F457" t="s">
        <v>2</v>
      </c>
      <c r="G457" t="s">
        <v>341</v>
      </c>
      <c r="H457" t="s">
        <v>4</v>
      </c>
      <c r="I457" t="s">
        <v>797</v>
      </c>
      <c r="J457" s="2">
        <v>41153</v>
      </c>
      <c r="K457" s="3">
        <v>66846</v>
      </c>
      <c r="L457" s="3">
        <v>-30221.82</v>
      </c>
      <c r="M457" s="3">
        <v>36624.18</v>
      </c>
      <c r="N457" s="3">
        <v>0</v>
      </c>
      <c r="O457" s="3">
        <v>-1109</v>
      </c>
      <c r="P457" s="3">
        <v>0</v>
      </c>
      <c r="Q457" s="3">
        <v>0</v>
      </c>
      <c r="R457" s="3">
        <v>35515.18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-31330.82</v>
      </c>
      <c r="Z457" s="3">
        <v>66846</v>
      </c>
      <c r="AA457" t="s">
        <v>6</v>
      </c>
      <c r="AB457" t="s">
        <v>389</v>
      </c>
    </row>
    <row r="458" spans="1:28">
      <c r="A458" t="s">
        <v>792</v>
      </c>
      <c r="B458" t="s">
        <v>426</v>
      </c>
      <c r="C458">
        <v>30011996</v>
      </c>
      <c r="D458">
        <v>19</v>
      </c>
      <c r="E458" t="s">
        <v>3319</v>
      </c>
      <c r="F458" t="s">
        <v>2</v>
      </c>
      <c r="G458" t="s">
        <v>341</v>
      </c>
      <c r="H458" t="s">
        <v>4</v>
      </c>
      <c r="I458" t="s">
        <v>798</v>
      </c>
      <c r="J458" s="2">
        <v>41153</v>
      </c>
      <c r="K458" s="3">
        <v>604602</v>
      </c>
      <c r="L458" s="3">
        <v>-273338.55</v>
      </c>
      <c r="M458" s="3">
        <v>331263.45</v>
      </c>
      <c r="N458" s="3">
        <v>0</v>
      </c>
      <c r="O458" s="3">
        <v>-10034</v>
      </c>
      <c r="P458" s="3">
        <v>0</v>
      </c>
      <c r="Q458" s="3">
        <v>0</v>
      </c>
      <c r="R458" s="3">
        <v>321229.45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-283372.55</v>
      </c>
      <c r="Z458" s="3">
        <v>604602</v>
      </c>
      <c r="AA458" t="s">
        <v>6</v>
      </c>
      <c r="AB458" t="s">
        <v>389</v>
      </c>
    </row>
    <row r="459" spans="1:28">
      <c r="A459" t="s">
        <v>792</v>
      </c>
      <c r="B459" t="s">
        <v>428</v>
      </c>
      <c r="C459">
        <v>30011997</v>
      </c>
      <c r="D459">
        <v>19</v>
      </c>
      <c r="E459" t="s">
        <v>3319</v>
      </c>
      <c r="F459" t="s">
        <v>2</v>
      </c>
      <c r="G459" t="s">
        <v>341</v>
      </c>
      <c r="H459" t="s">
        <v>4</v>
      </c>
      <c r="I459" t="s">
        <v>799</v>
      </c>
      <c r="J459" s="2">
        <v>41153</v>
      </c>
      <c r="K459" s="3">
        <v>2718569</v>
      </c>
      <c r="L459" s="3">
        <v>-1229049.71</v>
      </c>
      <c r="M459" s="3">
        <v>1489519.29</v>
      </c>
      <c r="N459" s="3">
        <v>0</v>
      </c>
      <c r="O459" s="3">
        <v>-45120</v>
      </c>
      <c r="P459" s="3">
        <v>0</v>
      </c>
      <c r="Q459" s="3">
        <v>0</v>
      </c>
      <c r="R459" s="3">
        <v>1444399.29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-1274169.71</v>
      </c>
      <c r="Z459" s="3">
        <v>2718569</v>
      </c>
      <c r="AA459" t="s">
        <v>6</v>
      </c>
      <c r="AB459" t="s">
        <v>389</v>
      </c>
    </row>
    <row r="460" spans="1:28">
      <c r="A460" t="s">
        <v>792</v>
      </c>
      <c r="B460" t="s">
        <v>430</v>
      </c>
      <c r="C460">
        <v>30011998</v>
      </c>
      <c r="D460">
        <v>19</v>
      </c>
      <c r="E460" t="s">
        <v>3319</v>
      </c>
      <c r="F460" t="s">
        <v>2</v>
      </c>
      <c r="G460" t="s">
        <v>341</v>
      </c>
      <c r="H460" t="s">
        <v>4</v>
      </c>
      <c r="I460" t="s">
        <v>800</v>
      </c>
      <c r="J460" s="2">
        <v>41153</v>
      </c>
      <c r="K460" s="3">
        <v>49241289</v>
      </c>
      <c r="L460" s="3">
        <v>-22261756.030000001</v>
      </c>
      <c r="M460" s="3">
        <v>26979532.969999999</v>
      </c>
      <c r="N460" s="3">
        <v>0</v>
      </c>
      <c r="O460" s="3">
        <v>-817249</v>
      </c>
      <c r="P460" s="3">
        <v>0</v>
      </c>
      <c r="Q460" s="3">
        <v>0</v>
      </c>
      <c r="R460" s="3">
        <v>26162283.969999999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-23079005.030000001</v>
      </c>
      <c r="Z460" s="3">
        <v>49241289</v>
      </c>
      <c r="AA460" t="s">
        <v>6</v>
      </c>
      <c r="AB460" t="s">
        <v>389</v>
      </c>
    </row>
    <row r="461" spans="1:28">
      <c r="A461" t="s">
        <v>792</v>
      </c>
      <c r="B461" t="s">
        <v>432</v>
      </c>
      <c r="C461">
        <v>30011999</v>
      </c>
      <c r="D461">
        <v>19</v>
      </c>
      <c r="E461" t="s">
        <v>3319</v>
      </c>
      <c r="F461" t="s">
        <v>2</v>
      </c>
      <c r="G461" t="s">
        <v>341</v>
      </c>
      <c r="H461" t="s">
        <v>4</v>
      </c>
      <c r="I461" t="s">
        <v>801</v>
      </c>
      <c r="J461" s="2">
        <v>41153</v>
      </c>
      <c r="K461" s="3">
        <v>944677</v>
      </c>
      <c r="L461" s="3">
        <v>-416693.49</v>
      </c>
      <c r="M461" s="3">
        <v>527983.51</v>
      </c>
      <c r="N461" s="3">
        <v>0</v>
      </c>
      <c r="O461" s="3">
        <v>-16025</v>
      </c>
      <c r="P461" s="3">
        <v>0</v>
      </c>
      <c r="Q461" s="3">
        <v>0</v>
      </c>
      <c r="R461" s="3">
        <v>511958.51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-432718.49</v>
      </c>
      <c r="Z461" s="3">
        <v>944677</v>
      </c>
      <c r="AA461" t="s">
        <v>6</v>
      </c>
      <c r="AB461" t="s">
        <v>389</v>
      </c>
    </row>
    <row r="462" spans="1:28">
      <c r="A462" t="s">
        <v>802</v>
      </c>
      <c r="B462" t="s">
        <v>30</v>
      </c>
      <c r="C462">
        <v>30012001</v>
      </c>
      <c r="D462">
        <v>19</v>
      </c>
      <c r="E462" t="s">
        <v>3319</v>
      </c>
      <c r="F462" t="s">
        <v>2</v>
      </c>
      <c r="G462" t="s">
        <v>341</v>
      </c>
      <c r="H462" t="s">
        <v>4</v>
      </c>
      <c r="I462" t="s">
        <v>469</v>
      </c>
      <c r="J462" s="2">
        <v>41153</v>
      </c>
      <c r="K462" s="3">
        <v>16962594</v>
      </c>
      <c r="L462" s="3">
        <v>-7668706.6200000001</v>
      </c>
      <c r="M462" s="3">
        <v>9293887.3800000008</v>
      </c>
      <c r="N462" s="3">
        <v>0</v>
      </c>
      <c r="O462" s="3">
        <v>-281525</v>
      </c>
      <c r="P462" s="3">
        <v>0</v>
      </c>
      <c r="Q462" s="3">
        <v>0</v>
      </c>
      <c r="R462" s="3">
        <v>9012362.3800000008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-7950231.6200000001</v>
      </c>
      <c r="Z462" s="3">
        <v>16962594</v>
      </c>
      <c r="AA462" t="s">
        <v>6</v>
      </c>
      <c r="AB462" t="s">
        <v>389</v>
      </c>
    </row>
    <row r="463" spans="1:28">
      <c r="A463" t="s">
        <v>802</v>
      </c>
      <c r="B463" t="s">
        <v>2</v>
      </c>
      <c r="C463">
        <v>30012002</v>
      </c>
      <c r="D463">
        <v>19</v>
      </c>
      <c r="E463" t="s">
        <v>3319</v>
      </c>
      <c r="F463" t="s">
        <v>2</v>
      </c>
      <c r="G463" t="s">
        <v>341</v>
      </c>
      <c r="H463" t="s">
        <v>4</v>
      </c>
      <c r="I463" t="s">
        <v>803</v>
      </c>
      <c r="J463" s="2">
        <v>41153</v>
      </c>
      <c r="K463" s="3">
        <v>918790</v>
      </c>
      <c r="L463" s="3">
        <v>-415380.88</v>
      </c>
      <c r="M463" s="3">
        <v>503409.12</v>
      </c>
      <c r="N463" s="3">
        <v>0</v>
      </c>
      <c r="O463" s="3">
        <v>-15249</v>
      </c>
      <c r="P463" s="3">
        <v>0</v>
      </c>
      <c r="Q463" s="3">
        <v>0</v>
      </c>
      <c r="R463" s="3">
        <v>488160.12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-430629.88</v>
      </c>
      <c r="Z463" s="3">
        <v>918790</v>
      </c>
      <c r="AA463" t="s">
        <v>6</v>
      </c>
      <c r="AB463" t="s">
        <v>389</v>
      </c>
    </row>
    <row r="464" spans="1:28">
      <c r="A464" t="s">
        <v>802</v>
      </c>
      <c r="B464" t="s">
        <v>420</v>
      </c>
      <c r="C464">
        <v>30012003</v>
      </c>
      <c r="D464">
        <v>19</v>
      </c>
      <c r="E464" t="s">
        <v>3319</v>
      </c>
      <c r="F464" t="s">
        <v>2</v>
      </c>
      <c r="G464" t="s">
        <v>341</v>
      </c>
      <c r="H464" t="s">
        <v>4</v>
      </c>
      <c r="I464" t="s">
        <v>804</v>
      </c>
      <c r="J464" s="2">
        <v>41153</v>
      </c>
      <c r="K464" s="3">
        <v>23462429</v>
      </c>
      <c r="L464" s="3">
        <v>-10607255.01</v>
      </c>
      <c r="M464" s="3">
        <v>12855173.99</v>
      </c>
      <c r="N464" s="3">
        <v>0</v>
      </c>
      <c r="O464" s="3">
        <v>-389402</v>
      </c>
      <c r="P464" s="3">
        <v>0</v>
      </c>
      <c r="Q464" s="3">
        <v>0</v>
      </c>
      <c r="R464" s="3">
        <v>12465771.99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-10996657.01</v>
      </c>
      <c r="Z464" s="3">
        <v>23462429</v>
      </c>
      <c r="AA464" t="s">
        <v>6</v>
      </c>
      <c r="AB464" t="s">
        <v>389</v>
      </c>
    </row>
    <row r="465" spans="1:28">
      <c r="A465" t="s">
        <v>805</v>
      </c>
      <c r="B465" t="s">
        <v>30</v>
      </c>
      <c r="C465">
        <v>30012011</v>
      </c>
      <c r="D465">
        <v>19</v>
      </c>
      <c r="E465" t="s">
        <v>3319</v>
      </c>
      <c r="F465" t="s">
        <v>2</v>
      </c>
      <c r="G465" t="s">
        <v>341</v>
      </c>
      <c r="H465" t="s">
        <v>4</v>
      </c>
      <c r="I465" t="s">
        <v>806</v>
      </c>
      <c r="J465" s="2">
        <v>41153</v>
      </c>
      <c r="K465" s="3">
        <v>1850000</v>
      </c>
      <c r="L465" s="3">
        <v>-836373.84</v>
      </c>
      <c r="M465" s="3">
        <v>1013626.16</v>
      </c>
      <c r="N465" s="3">
        <v>0</v>
      </c>
      <c r="O465" s="3">
        <v>-30704</v>
      </c>
      <c r="P465" s="3">
        <v>0</v>
      </c>
      <c r="Q465" s="3">
        <v>0</v>
      </c>
      <c r="R465" s="3">
        <v>982922.16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-867077.84</v>
      </c>
      <c r="Z465" s="3">
        <v>1850000</v>
      </c>
      <c r="AA465" t="s">
        <v>6</v>
      </c>
      <c r="AB465" t="s">
        <v>389</v>
      </c>
    </row>
    <row r="466" spans="1:28">
      <c r="A466" t="s">
        <v>805</v>
      </c>
      <c r="B466" t="s">
        <v>2</v>
      </c>
      <c r="C466">
        <v>30012012</v>
      </c>
      <c r="D466">
        <v>19</v>
      </c>
      <c r="E466" t="s">
        <v>3319</v>
      </c>
      <c r="F466" t="s">
        <v>2</v>
      </c>
      <c r="G466" t="s">
        <v>341</v>
      </c>
      <c r="H466" t="s">
        <v>4</v>
      </c>
      <c r="I466" t="s">
        <v>807</v>
      </c>
      <c r="J466" s="2">
        <v>41153</v>
      </c>
      <c r="K466" s="3">
        <v>13844726</v>
      </c>
      <c r="L466" s="3">
        <v>-10226738.01</v>
      </c>
      <c r="M466" s="3">
        <v>3617987.99</v>
      </c>
      <c r="N466" s="3">
        <v>0</v>
      </c>
      <c r="O466" s="3">
        <v>-428159</v>
      </c>
      <c r="P466" s="3">
        <v>0</v>
      </c>
      <c r="Q466" s="3">
        <v>0</v>
      </c>
      <c r="R466" s="3">
        <v>3189828.99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-10654897.01</v>
      </c>
      <c r="Z466" s="3">
        <v>13844726</v>
      </c>
      <c r="AA466" t="s">
        <v>6</v>
      </c>
      <c r="AB466" t="s">
        <v>389</v>
      </c>
    </row>
    <row r="467" spans="1:28">
      <c r="A467" t="s">
        <v>805</v>
      </c>
      <c r="B467" t="s">
        <v>420</v>
      </c>
      <c r="C467">
        <v>30012013</v>
      </c>
      <c r="D467">
        <v>19</v>
      </c>
      <c r="E467" t="s">
        <v>3319</v>
      </c>
      <c r="F467" t="s">
        <v>2</v>
      </c>
      <c r="G467" t="s">
        <v>341</v>
      </c>
      <c r="H467" t="s">
        <v>4</v>
      </c>
      <c r="I467" t="s">
        <v>808</v>
      </c>
      <c r="J467" s="2">
        <v>41153</v>
      </c>
      <c r="K467" s="3">
        <v>20308545</v>
      </c>
      <c r="L467" s="3">
        <v>-15001393.689999999</v>
      </c>
      <c r="M467" s="3">
        <v>5307151.3099999996</v>
      </c>
      <c r="N467" s="3">
        <v>0</v>
      </c>
      <c r="O467" s="3">
        <v>-628057</v>
      </c>
      <c r="P467" s="3">
        <v>0</v>
      </c>
      <c r="Q467" s="3">
        <v>0</v>
      </c>
      <c r="R467" s="3">
        <v>4679094.3099999996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-15629450.689999999</v>
      </c>
      <c r="Z467" s="3">
        <v>20308545</v>
      </c>
      <c r="AA467" t="s">
        <v>6</v>
      </c>
      <c r="AB467" t="s">
        <v>389</v>
      </c>
    </row>
    <row r="468" spans="1:28">
      <c r="A468" t="s">
        <v>805</v>
      </c>
      <c r="B468" t="s">
        <v>422</v>
      </c>
      <c r="C468">
        <v>30012014</v>
      </c>
      <c r="D468">
        <v>19</v>
      </c>
      <c r="E468" t="s">
        <v>3319</v>
      </c>
      <c r="F468" t="s">
        <v>2</v>
      </c>
      <c r="G468" t="s">
        <v>341</v>
      </c>
      <c r="H468" t="s">
        <v>4</v>
      </c>
      <c r="I468" t="s">
        <v>809</v>
      </c>
      <c r="J468" s="2">
        <v>41153</v>
      </c>
      <c r="K468" s="3">
        <v>2072168</v>
      </c>
      <c r="L468" s="3">
        <v>-891118</v>
      </c>
      <c r="M468" s="3">
        <v>1181050</v>
      </c>
      <c r="N468" s="3">
        <v>0</v>
      </c>
      <c r="O468" s="3">
        <v>-36007</v>
      </c>
      <c r="P468" s="3">
        <v>0</v>
      </c>
      <c r="Q468" s="3">
        <v>0</v>
      </c>
      <c r="R468" s="3">
        <v>1145043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-927125</v>
      </c>
      <c r="Z468" s="3">
        <v>2072168</v>
      </c>
      <c r="AA468" t="s">
        <v>6</v>
      </c>
      <c r="AB468" t="s">
        <v>389</v>
      </c>
    </row>
    <row r="469" spans="1:28">
      <c r="A469" t="s">
        <v>810</v>
      </c>
      <c r="B469" t="s">
        <v>1</v>
      </c>
      <c r="C469">
        <v>30012020</v>
      </c>
      <c r="D469">
        <v>19</v>
      </c>
      <c r="E469" t="s">
        <v>3319</v>
      </c>
      <c r="F469" t="s">
        <v>2</v>
      </c>
      <c r="G469" t="s">
        <v>341</v>
      </c>
      <c r="H469" t="s">
        <v>4</v>
      </c>
      <c r="I469" t="s">
        <v>82</v>
      </c>
      <c r="J469" s="2">
        <v>41153</v>
      </c>
      <c r="K469" s="3">
        <v>142950</v>
      </c>
      <c r="L469" s="3">
        <v>-71308.479999999996</v>
      </c>
      <c r="M469" s="3">
        <v>71641.52</v>
      </c>
      <c r="N469" s="3">
        <v>0</v>
      </c>
      <c r="O469" s="3">
        <v>-2150</v>
      </c>
      <c r="P469" s="3">
        <v>0</v>
      </c>
      <c r="Q469" s="3">
        <v>0</v>
      </c>
      <c r="R469" s="3">
        <v>69491.520000000004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-73458.48</v>
      </c>
      <c r="Z469" s="3">
        <v>142950</v>
      </c>
      <c r="AA469" t="s">
        <v>6</v>
      </c>
      <c r="AB469" t="s">
        <v>389</v>
      </c>
    </row>
    <row r="470" spans="1:28">
      <c r="A470" t="s">
        <v>810</v>
      </c>
      <c r="B470" t="s">
        <v>30</v>
      </c>
      <c r="C470">
        <v>30012021</v>
      </c>
      <c r="D470">
        <v>19</v>
      </c>
      <c r="E470" t="s">
        <v>3319</v>
      </c>
      <c r="F470" t="s">
        <v>2</v>
      </c>
      <c r="G470" t="s">
        <v>341</v>
      </c>
      <c r="H470" t="s">
        <v>4</v>
      </c>
      <c r="I470" t="s">
        <v>83</v>
      </c>
      <c r="J470" s="2">
        <v>41153</v>
      </c>
      <c r="K470" s="3">
        <v>355600</v>
      </c>
      <c r="L470" s="3">
        <v>-176446</v>
      </c>
      <c r="M470" s="3">
        <v>179154</v>
      </c>
      <c r="N470" s="3">
        <v>0</v>
      </c>
      <c r="O470" s="3">
        <v>-5379</v>
      </c>
      <c r="P470" s="3">
        <v>0</v>
      </c>
      <c r="Q470" s="3">
        <v>0</v>
      </c>
      <c r="R470" s="3">
        <v>173775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-181825</v>
      </c>
      <c r="Z470" s="3">
        <v>355600</v>
      </c>
      <c r="AA470" t="s">
        <v>6</v>
      </c>
      <c r="AB470" t="s">
        <v>389</v>
      </c>
    </row>
    <row r="471" spans="1:28">
      <c r="A471" t="s">
        <v>811</v>
      </c>
      <c r="B471" t="s">
        <v>1</v>
      </c>
      <c r="C471">
        <v>30012030</v>
      </c>
      <c r="D471">
        <v>19</v>
      </c>
      <c r="E471" t="s">
        <v>3320</v>
      </c>
      <c r="F471" t="s">
        <v>2</v>
      </c>
      <c r="G471" t="s">
        <v>341</v>
      </c>
      <c r="H471" t="s">
        <v>4</v>
      </c>
      <c r="I471" t="s">
        <v>84</v>
      </c>
      <c r="J471" s="2">
        <v>41153</v>
      </c>
      <c r="K471" s="3">
        <v>64300</v>
      </c>
      <c r="L471" s="3">
        <v>-61085</v>
      </c>
      <c r="M471" s="3">
        <v>3215</v>
      </c>
      <c r="N471" s="3">
        <v>0</v>
      </c>
      <c r="O471" s="3">
        <v>0</v>
      </c>
      <c r="P471" s="3">
        <v>0</v>
      </c>
      <c r="Q471" s="3">
        <v>0</v>
      </c>
      <c r="R471" s="3">
        <v>3215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-61085</v>
      </c>
      <c r="Z471" s="3">
        <v>64300</v>
      </c>
      <c r="AA471" t="s">
        <v>6</v>
      </c>
      <c r="AB471" t="s">
        <v>389</v>
      </c>
    </row>
    <row r="472" spans="1:28">
      <c r="A472" t="s">
        <v>811</v>
      </c>
      <c r="B472" t="s">
        <v>30</v>
      </c>
      <c r="C472">
        <v>30012031</v>
      </c>
      <c r="D472">
        <v>19</v>
      </c>
      <c r="E472" t="s">
        <v>3320</v>
      </c>
      <c r="F472" t="s">
        <v>2</v>
      </c>
      <c r="G472" t="s">
        <v>341</v>
      </c>
      <c r="H472" t="s">
        <v>4</v>
      </c>
      <c r="I472" t="s">
        <v>85</v>
      </c>
      <c r="J472" s="2">
        <v>41153</v>
      </c>
      <c r="K472" s="3">
        <v>104750</v>
      </c>
      <c r="L472" s="3">
        <v>-99512.1</v>
      </c>
      <c r="M472" s="3">
        <v>5237.8999999999996</v>
      </c>
      <c r="N472" s="3">
        <v>0</v>
      </c>
      <c r="O472" s="3">
        <v>0</v>
      </c>
      <c r="P472" s="3">
        <v>0</v>
      </c>
      <c r="Q472" s="3">
        <v>0</v>
      </c>
      <c r="R472" s="3">
        <v>5237.8999999999996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-99512.1</v>
      </c>
      <c r="Z472" s="3">
        <v>104750</v>
      </c>
      <c r="AA472" t="s">
        <v>6</v>
      </c>
      <c r="AB472" t="s">
        <v>389</v>
      </c>
    </row>
    <row r="473" spans="1:28">
      <c r="A473" t="s">
        <v>811</v>
      </c>
      <c r="B473" t="s">
        <v>2</v>
      </c>
      <c r="C473">
        <v>30012032</v>
      </c>
      <c r="D473">
        <v>19</v>
      </c>
      <c r="E473" t="s">
        <v>3320</v>
      </c>
      <c r="F473" t="s">
        <v>2</v>
      </c>
      <c r="G473" t="s">
        <v>341</v>
      </c>
      <c r="H473" t="s">
        <v>4</v>
      </c>
      <c r="I473" t="s">
        <v>86</v>
      </c>
      <c r="J473" s="2">
        <v>41153</v>
      </c>
      <c r="K473" s="3">
        <v>94088.52</v>
      </c>
      <c r="L473" s="3">
        <v>-89384.09</v>
      </c>
      <c r="M473" s="3">
        <v>4704.43</v>
      </c>
      <c r="N473" s="3">
        <v>0</v>
      </c>
      <c r="O473" s="3">
        <v>0</v>
      </c>
      <c r="P473" s="3">
        <v>0</v>
      </c>
      <c r="Q473" s="3">
        <v>0</v>
      </c>
      <c r="R473" s="3">
        <v>4704.43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-89384.09</v>
      </c>
      <c r="Z473" s="3">
        <v>94088.52</v>
      </c>
      <c r="AA473" t="s">
        <v>6</v>
      </c>
      <c r="AB473" t="s">
        <v>389</v>
      </c>
    </row>
    <row r="474" spans="1:28">
      <c r="A474" t="s">
        <v>811</v>
      </c>
      <c r="B474" t="s">
        <v>420</v>
      </c>
      <c r="C474">
        <v>30012033</v>
      </c>
      <c r="D474">
        <v>19</v>
      </c>
      <c r="E474" t="s">
        <v>3320</v>
      </c>
      <c r="F474" t="s">
        <v>2</v>
      </c>
      <c r="G474" t="s">
        <v>341</v>
      </c>
      <c r="H474" t="s">
        <v>4</v>
      </c>
      <c r="I474" t="s">
        <v>87</v>
      </c>
      <c r="J474" s="2">
        <v>41153</v>
      </c>
      <c r="K474" s="3">
        <v>47434</v>
      </c>
      <c r="L474" s="3">
        <v>-45062.3</v>
      </c>
      <c r="M474" s="3">
        <v>2371.6999999999998</v>
      </c>
      <c r="N474" s="3">
        <v>0</v>
      </c>
      <c r="O474" s="3">
        <v>0</v>
      </c>
      <c r="P474" s="3">
        <v>0</v>
      </c>
      <c r="Q474" s="3">
        <v>0</v>
      </c>
      <c r="R474" s="3">
        <v>2371.6999999999998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-45062.3</v>
      </c>
      <c r="Z474" s="3">
        <v>47434</v>
      </c>
      <c r="AA474" t="s">
        <v>6</v>
      </c>
      <c r="AB474" t="s">
        <v>389</v>
      </c>
    </row>
    <row r="475" spans="1:28">
      <c r="A475" t="s">
        <v>811</v>
      </c>
      <c r="B475" t="s">
        <v>422</v>
      </c>
      <c r="C475">
        <v>30012034</v>
      </c>
      <c r="D475">
        <v>19</v>
      </c>
      <c r="E475" t="s">
        <v>3320</v>
      </c>
      <c r="F475" t="s">
        <v>2</v>
      </c>
      <c r="G475" t="s">
        <v>341</v>
      </c>
      <c r="H475" t="s">
        <v>4</v>
      </c>
      <c r="I475" t="s">
        <v>88</v>
      </c>
      <c r="J475" s="2">
        <v>41153</v>
      </c>
      <c r="K475" s="3">
        <v>154247.51</v>
      </c>
      <c r="L475" s="3">
        <v>-146534.69</v>
      </c>
      <c r="M475" s="3">
        <v>7712.82</v>
      </c>
      <c r="N475" s="3">
        <v>0</v>
      </c>
      <c r="O475" s="3">
        <v>0</v>
      </c>
      <c r="P475" s="3">
        <v>0</v>
      </c>
      <c r="Q475" s="3">
        <v>0</v>
      </c>
      <c r="R475" s="3">
        <v>7712.82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-146534.69</v>
      </c>
      <c r="Z475" s="3">
        <v>154247.51</v>
      </c>
      <c r="AA475" t="s">
        <v>6</v>
      </c>
      <c r="AB475" t="s">
        <v>389</v>
      </c>
    </row>
    <row r="476" spans="1:28">
      <c r="A476" t="s">
        <v>812</v>
      </c>
      <c r="B476" t="s">
        <v>1</v>
      </c>
      <c r="C476">
        <v>30012040</v>
      </c>
      <c r="D476">
        <v>19</v>
      </c>
      <c r="E476" t="s">
        <v>3319</v>
      </c>
      <c r="F476" t="s">
        <v>2</v>
      </c>
      <c r="G476" t="s">
        <v>341</v>
      </c>
      <c r="H476" t="s">
        <v>4</v>
      </c>
      <c r="I476" t="s">
        <v>89</v>
      </c>
      <c r="J476" s="2">
        <v>41153</v>
      </c>
      <c r="K476" s="3">
        <v>1074465</v>
      </c>
      <c r="L476" s="3">
        <v>-818815.36</v>
      </c>
      <c r="M476" s="3">
        <v>255649.64</v>
      </c>
      <c r="N476" s="3">
        <v>0</v>
      </c>
      <c r="O476" s="3">
        <v>-29550</v>
      </c>
      <c r="P476" s="3">
        <v>0</v>
      </c>
      <c r="Q476" s="3">
        <v>0</v>
      </c>
      <c r="R476" s="3">
        <v>226099.64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-848365.36</v>
      </c>
      <c r="Z476" s="3">
        <v>1074465</v>
      </c>
      <c r="AA476" t="s">
        <v>6</v>
      </c>
      <c r="AB476" t="s">
        <v>389</v>
      </c>
    </row>
    <row r="477" spans="1:28">
      <c r="A477" t="s">
        <v>812</v>
      </c>
      <c r="B477" t="s">
        <v>30</v>
      </c>
      <c r="C477">
        <v>30012041</v>
      </c>
      <c r="D477">
        <v>19</v>
      </c>
      <c r="E477" t="s">
        <v>3319</v>
      </c>
      <c r="F477" t="s">
        <v>2</v>
      </c>
      <c r="G477" t="s">
        <v>341</v>
      </c>
      <c r="H477" t="s">
        <v>4</v>
      </c>
      <c r="I477" t="s">
        <v>90</v>
      </c>
      <c r="J477" s="2">
        <v>41153</v>
      </c>
      <c r="K477" s="3">
        <v>48750</v>
      </c>
      <c r="L477" s="3">
        <v>-37061.67</v>
      </c>
      <c r="M477" s="3">
        <v>11688.33</v>
      </c>
      <c r="N477" s="3">
        <v>0</v>
      </c>
      <c r="O477" s="3">
        <v>-1354</v>
      </c>
      <c r="P477" s="3">
        <v>0</v>
      </c>
      <c r="Q477" s="3">
        <v>0</v>
      </c>
      <c r="R477" s="3">
        <v>10334.33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-38415.67</v>
      </c>
      <c r="Z477" s="3">
        <v>48750</v>
      </c>
      <c r="AA477" t="s">
        <v>6</v>
      </c>
      <c r="AB477" t="s">
        <v>389</v>
      </c>
    </row>
    <row r="478" spans="1:28">
      <c r="A478" t="s">
        <v>812</v>
      </c>
      <c r="B478" t="s">
        <v>2</v>
      </c>
      <c r="C478">
        <v>30012042</v>
      </c>
      <c r="D478">
        <v>19</v>
      </c>
      <c r="E478" t="s">
        <v>3319</v>
      </c>
      <c r="F478" t="s">
        <v>2</v>
      </c>
      <c r="G478" t="s">
        <v>341</v>
      </c>
      <c r="H478" t="s">
        <v>4</v>
      </c>
      <c r="I478" t="s">
        <v>91</v>
      </c>
      <c r="J478" s="2">
        <v>41153</v>
      </c>
      <c r="K478" s="3">
        <v>49705</v>
      </c>
      <c r="L478" s="3">
        <v>-37477.24</v>
      </c>
      <c r="M478" s="3">
        <v>12227.76</v>
      </c>
      <c r="N478" s="3">
        <v>0</v>
      </c>
      <c r="O478" s="3">
        <v>-1426</v>
      </c>
      <c r="P478" s="3">
        <v>0</v>
      </c>
      <c r="Q478" s="3">
        <v>0</v>
      </c>
      <c r="R478" s="3">
        <v>10801.76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-38903.24</v>
      </c>
      <c r="Z478" s="3">
        <v>49705</v>
      </c>
      <c r="AA478" t="s">
        <v>6</v>
      </c>
      <c r="AB478" t="s">
        <v>389</v>
      </c>
    </row>
    <row r="479" spans="1:28">
      <c r="A479" t="s">
        <v>813</v>
      </c>
      <c r="B479" t="s">
        <v>1</v>
      </c>
      <c r="C479">
        <v>30012050</v>
      </c>
      <c r="D479">
        <v>19</v>
      </c>
      <c r="E479" t="s">
        <v>3319</v>
      </c>
      <c r="F479" t="s">
        <v>2</v>
      </c>
      <c r="G479" t="s">
        <v>341</v>
      </c>
      <c r="H479" t="s">
        <v>4</v>
      </c>
      <c r="I479" t="s">
        <v>112</v>
      </c>
      <c r="J479" s="2">
        <v>41153</v>
      </c>
      <c r="K479" s="3">
        <v>267949</v>
      </c>
      <c r="L479" s="3">
        <v>-254551.55</v>
      </c>
      <c r="M479" s="3">
        <v>13397.45</v>
      </c>
      <c r="N479" s="3">
        <v>0</v>
      </c>
      <c r="O479" s="3">
        <v>0</v>
      </c>
      <c r="P479" s="3">
        <v>0</v>
      </c>
      <c r="Q479" s="3">
        <v>0</v>
      </c>
      <c r="R479" s="3">
        <v>13397.45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-254551.55</v>
      </c>
      <c r="Z479" s="3">
        <v>267949</v>
      </c>
      <c r="AA479" t="s">
        <v>6</v>
      </c>
      <c r="AB479" t="s">
        <v>389</v>
      </c>
    </row>
    <row r="480" spans="1:28">
      <c r="A480" t="s">
        <v>813</v>
      </c>
      <c r="B480" t="s">
        <v>30</v>
      </c>
      <c r="C480">
        <v>30012051</v>
      </c>
      <c r="D480">
        <v>19</v>
      </c>
      <c r="E480" t="s">
        <v>3319</v>
      </c>
      <c r="F480" t="s">
        <v>2</v>
      </c>
      <c r="G480" t="s">
        <v>341</v>
      </c>
      <c r="H480" t="s">
        <v>4</v>
      </c>
      <c r="I480" t="s">
        <v>113</v>
      </c>
      <c r="J480" s="2">
        <v>41153</v>
      </c>
      <c r="K480" s="3">
        <v>50490</v>
      </c>
      <c r="L480" s="3">
        <v>-47965.29</v>
      </c>
      <c r="M480" s="3">
        <v>2524.71</v>
      </c>
      <c r="N480" s="3">
        <v>0</v>
      </c>
      <c r="O480" s="3">
        <v>0</v>
      </c>
      <c r="P480" s="3">
        <v>0</v>
      </c>
      <c r="Q480" s="3">
        <v>0</v>
      </c>
      <c r="R480" s="3">
        <v>2524.71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-47965.29</v>
      </c>
      <c r="Z480" s="3">
        <v>50490</v>
      </c>
      <c r="AA480" t="s">
        <v>6</v>
      </c>
      <c r="AB480" t="s">
        <v>389</v>
      </c>
    </row>
    <row r="481" spans="1:28">
      <c r="A481" t="s">
        <v>813</v>
      </c>
      <c r="B481" t="s">
        <v>2</v>
      </c>
      <c r="C481">
        <v>30012052</v>
      </c>
      <c r="D481">
        <v>19</v>
      </c>
      <c r="E481" t="s">
        <v>3319</v>
      </c>
      <c r="F481" t="s">
        <v>2</v>
      </c>
      <c r="G481" t="s">
        <v>341</v>
      </c>
      <c r="H481" t="s">
        <v>4</v>
      </c>
      <c r="I481" t="s">
        <v>814</v>
      </c>
      <c r="J481" s="2">
        <v>41922</v>
      </c>
      <c r="K481" s="3">
        <v>56650.8</v>
      </c>
      <c r="L481" s="3">
        <v>-50987</v>
      </c>
      <c r="M481" s="3">
        <v>5663.8</v>
      </c>
      <c r="N481" s="3">
        <v>0</v>
      </c>
      <c r="O481" s="3">
        <v>-2699</v>
      </c>
      <c r="P481" s="3">
        <v>0</v>
      </c>
      <c r="Q481" s="3">
        <v>0</v>
      </c>
      <c r="R481" s="3">
        <v>2964.8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-53686</v>
      </c>
      <c r="Z481" s="3">
        <v>56650.8</v>
      </c>
      <c r="AA481" t="s">
        <v>6</v>
      </c>
      <c r="AB481" t="s">
        <v>389</v>
      </c>
    </row>
    <row r="482" spans="1:28">
      <c r="A482" t="s">
        <v>815</v>
      </c>
      <c r="B482" t="s">
        <v>1</v>
      </c>
      <c r="C482">
        <v>30012060</v>
      </c>
      <c r="D482">
        <v>11</v>
      </c>
      <c r="E482" t="s">
        <v>3319</v>
      </c>
      <c r="F482" t="s">
        <v>2</v>
      </c>
      <c r="G482" t="s">
        <v>341</v>
      </c>
      <c r="H482" t="s">
        <v>4</v>
      </c>
      <c r="I482" t="s">
        <v>816</v>
      </c>
      <c r="J482" s="2">
        <v>41577</v>
      </c>
      <c r="K482" s="3">
        <v>797745.01</v>
      </c>
      <c r="L482" s="3">
        <v>-757857.76</v>
      </c>
      <c r="M482" s="3">
        <v>39887.25</v>
      </c>
      <c r="N482" s="3">
        <v>0</v>
      </c>
      <c r="O482" s="3">
        <v>0</v>
      </c>
      <c r="P482" s="3">
        <v>0</v>
      </c>
      <c r="Q482" s="3">
        <v>0</v>
      </c>
      <c r="R482" s="3">
        <v>39887.25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-757857.76</v>
      </c>
      <c r="Z482" s="3">
        <v>797745.01</v>
      </c>
      <c r="AA482" t="s">
        <v>6</v>
      </c>
      <c r="AB482" t="s">
        <v>389</v>
      </c>
    </row>
    <row r="483" spans="1:28">
      <c r="A483" t="s">
        <v>817</v>
      </c>
      <c r="B483" t="s">
        <v>1</v>
      </c>
      <c r="C483">
        <v>30012090</v>
      </c>
      <c r="D483">
        <v>19</v>
      </c>
      <c r="E483" t="s">
        <v>3319</v>
      </c>
      <c r="F483" t="s">
        <v>2</v>
      </c>
      <c r="G483" t="s">
        <v>341</v>
      </c>
      <c r="H483" t="s">
        <v>4</v>
      </c>
      <c r="I483" t="s">
        <v>818</v>
      </c>
      <c r="J483" s="2">
        <v>41395</v>
      </c>
      <c r="K483" s="3">
        <v>18678</v>
      </c>
      <c r="L483" s="3">
        <v>-7642</v>
      </c>
      <c r="M483" s="3">
        <v>11036</v>
      </c>
      <c r="N483" s="3">
        <v>0</v>
      </c>
      <c r="O483" s="3">
        <v>-338</v>
      </c>
      <c r="P483" s="3">
        <v>0</v>
      </c>
      <c r="Q483" s="3">
        <v>0</v>
      </c>
      <c r="R483" s="3">
        <v>10698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-7980</v>
      </c>
      <c r="Z483" s="3">
        <v>18678</v>
      </c>
      <c r="AA483" t="s">
        <v>6</v>
      </c>
      <c r="AB483" t="s">
        <v>389</v>
      </c>
    </row>
    <row r="484" spans="1:28">
      <c r="A484" t="s">
        <v>819</v>
      </c>
      <c r="B484" t="s">
        <v>1</v>
      </c>
      <c r="C484">
        <v>30012100</v>
      </c>
      <c r="D484">
        <v>19</v>
      </c>
      <c r="E484" t="s">
        <v>3319</v>
      </c>
      <c r="F484" t="s">
        <v>2</v>
      </c>
      <c r="G484" t="s">
        <v>341</v>
      </c>
      <c r="H484" t="s">
        <v>4</v>
      </c>
      <c r="I484" t="s">
        <v>820</v>
      </c>
      <c r="J484" s="2">
        <v>41395</v>
      </c>
      <c r="K484" s="3">
        <v>148041</v>
      </c>
      <c r="L484" s="3">
        <v>-60562</v>
      </c>
      <c r="M484" s="3">
        <v>87479</v>
      </c>
      <c r="N484" s="3">
        <v>0</v>
      </c>
      <c r="O484" s="3">
        <v>-2677</v>
      </c>
      <c r="P484" s="3">
        <v>0</v>
      </c>
      <c r="Q484" s="3">
        <v>0</v>
      </c>
      <c r="R484" s="3">
        <v>84802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-63239</v>
      </c>
      <c r="Z484" s="3">
        <v>148041</v>
      </c>
      <c r="AA484" t="s">
        <v>6</v>
      </c>
      <c r="AB484" t="s">
        <v>389</v>
      </c>
    </row>
    <row r="485" spans="1:28">
      <c r="A485" t="s">
        <v>821</v>
      </c>
      <c r="B485" t="s">
        <v>1</v>
      </c>
      <c r="C485">
        <v>30012110</v>
      </c>
      <c r="D485">
        <v>12</v>
      </c>
      <c r="E485" t="s">
        <v>3319</v>
      </c>
      <c r="F485" t="s">
        <v>2</v>
      </c>
      <c r="G485" t="s">
        <v>341</v>
      </c>
      <c r="H485" t="s">
        <v>4</v>
      </c>
      <c r="I485" t="s">
        <v>822</v>
      </c>
      <c r="J485" s="2">
        <v>41636</v>
      </c>
      <c r="K485" s="3">
        <v>2755577.24</v>
      </c>
      <c r="L485" s="3">
        <v>-1069940</v>
      </c>
      <c r="M485" s="3">
        <v>1685637.24</v>
      </c>
      <c r="N485" s="3">
        <v>0</v>
      </c>
      <c r="O485" s="3">
        <v>-51765</v>
      </c>
      <c r="P485" s="3">
        <v>0</v>
      </c>
      <c r="Q485" s="3">
        <v>0</v>
      </c>
      <c r="R485" s="3">
        <v>1633872.24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-1121705</v>
      </c>
      <c r="Z485" s="3">
        <v>2755577.24</v>
      </c>
      <c r="AA485" t="s">
        <v>6</v>
      </c>
      <c r="AB485" t="s">
        <v>389</v>
      </c>
    </row>
    <row r="486" spans="1:28">
      <c r="A486" t="s">
        <v>823</v>
      </c>
      <c r="B486" t="s">
        <v>1</v>
      </c>
      <c r="C486">
        <v>30012120</v>
      </c>
      <c r="D486">
        <v>12</v>
      </c>
      <c r="E486" t="s">
        <v>3319</v>
      </c>
      <c r="F486" t="s">
        <v>2</v>
      </c>
      <c r="G486" t="s">
        <v>341</v>
      </c>
      <c r="H486" t="s">
        <v>4</v>
      </c>
      <c r="I486" t="s">
        <v>824</v>
      </c>
      <c r="J486" s="2">
        <v>41654</v>
      </c>
      <c r="K486" s="3">
        <v>117397</v>
      </c>
      <c r="L486" s="3">
        <v>-45311</v>
      </c>
      <c r="M486" s="3">
        <v>72086</v>
      </c>
      <c r="N486" s="3">
        <v>0</v>
      </c>
      <c r="O486" s="3">
        <v>-2207</v>
      </c>
      <c r="P486" s="3">
        <v>0</v>
      </c>
      <c r="Q486" s="3">
        <v>0</v>
      </c>
      <c r="R486" s="3">
        <v>69879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-47518</v>
      </c>
      <c r="Z486" s="3">
        <v>117397</v>
      </c>
      <c r="AA486" t="s">
        <v>6</v>
      </c>
      <c r="AB486" t="s">
        <v>389</v>
      </c>
    </row>
    <row r="487" spans="1:28">
      <c r="A487" t="s">
        <v>825</v>
      </c>
      <c r="B487" t="s">
        <v>1</v>
      </c>
      <c r="C487">
        <v>30012130</v>
      </c>
      <c r="D487">
        <v>11</v>
      </c>
      <c r="E487" t="s">
        <v>3319</v>
      </c>
      <c r="F487" t="s">
        <v>2</v>
      </c>
      <c r="G487" t="s">
        <v>341</v>
      </c>
      <c r="H487" t="s">
        <v>4</v>
      </c>
      <c r="I487" t="s">
        <v>826</v>
      </c>
      <c r="J487" s="2">
        <v>41699</v>
      </c>
      <c r="K487" s="3">
        <v>1311330.3899999999</v>
      </c>
      <c r="L487" s="3">
        <v>-837177</v>
      </c>
      <c r="M487" s="3">
        <v>474153.39</v>
      </c>
      <c r="N487" s="3">
        <v>0</v>
      </c>
      <c r="O487" s="3">
        <v>-41679</v>
      </c>
      <c r="P487" s="3">
        <v>0</v>
      </c>
      <c r="Q487" s="3">
        <v>0</v>
      </c>
      <c r="R487" s="3">
        <v>432474.39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-878856</v>
      </c>
      <c r="Z487" s="3">
        <v>1311330.3899999999</v>
      </c>
      <c r="AA487" t="s">
        <v>6</v>
      </c>
      <c r="AB487" t="s">
        <v>389</v>
      </c>
    </row>
    <row r="488" spans="1:28">
      <c r="A488" t="s">
        <v>827</v>
      </c>
      <c r="B488" t="s">
        <v>1</v>
      </c>
      <c r="C488">
        <v>30012140</v>
      </c>
      <c r="D488">
        <v>12</v>
      </c>
      <c r="E488" t="s">
        <v>3319</v>
      </c>
      <c r="F488" t="s">
        <v>2</v>
      </c>
      <c r="G488" t="s">
        <v>341</v>
      </c>
      <c r="H488" t="s">
        <v>4</v>
      </c>
      <c r="I488" t="s">
        <v>828</v>
      </c>
      <c r="J488" s="2">
        <v>41703</v>
      </c>
      <c r="K488" s="3">
        <v>1067137</v>
      </c>
      <c r="L488" s="3">
        <v>-407878</v>
      </c>
      <c r="M488" s="3">
        <v>659259</v>
      </c>
      <c r="N488" s="3">
        <v>0</v>
      </c>
      <c r="O488" s="3">
        <v>-20241</v>
      </c>
      <c r="P488" s="3">
        <v>0</v>
      </c>
      <c r="Q488" s="3">
        <v>0</v>
      </c>
      <c r="R488" s="3">
        <v>639018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-428119</v>
      </c>
      <c r="Z488" s="3">
        <v>1067137</v>
      </c>
      <c r="AA488" t="s">
        <v>6</v>
      </c>
      <c r="AB488" t="s">
        <v>389</v>
      </c>
    </row>
    <row r="489" spans="1:28">
      <c r="A489" t="s">
        <v>829</v>
      </c>
      <c r="B489" t="s">
        <v>1</v>
      </c>
      <c r="C489">
        <v>30012150</v>
      </c>
      <c r="D489">
        <v>12</v>
      </c>
      <c r="E489" t="s">
        <v>3319</v>
      </c>
      <c r="F489" t="s">
        <v>2</v>
      </c>
      <c r="G489" t="s">
        <v>341</v>
      </c>
      <c r="H489" t="s">
        <v>4</v>
      </c>
      <c r="I489" t="s">
        <v>830</v>
      </c>
      <c r="J489" s="2">
        <v>41379</v>
      </c>
      <c r="K489" s="3">
        <v>288541.96999999997</v>
      </c>
      <c r="L489" s="3">
        <v>-118621</v>
      </c>
      <c r="M489" s="3">
        <v>169920.97</v>
      </c>
      <c r="N489" s="3">
        <v>0</v>
      </c>
      <c r="O489" s="3">
        <v>-5213</v>
      </c>
      <c r="P489" s="3">
        <v>0</v>
      </c>
      <c r="Q489" s="3">
        <v>0</v>
      </c>
      <c r="R489" s="3">
        <v>164707.97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-123834</v>
      </c>
      <c r="Z489" s="3">
        <v>288541.96999999997</v>
      </c>
      <c r="AA489" t="s">
        <v>6</v>
      </c>
      <c r="AB489" t="s">
        <v>389</v>
      </c>
    </row>
    <row r="490" spans="1:28">
      <c r="A490" t="s">
        <v>831</v>
      </c>
      <c r="B490" t="s">
        <v>1</v>
      </c>
      <c r="C490">
        <v>30012160</v>
      </c>
      <c r="D490">
        <v>11</v>
      </c>
      <c r="E490" t="s">
        <v>3320</v>
      </c>
      <c r="F490" t="s">
        <v>2</v>
      </c>
      <c r="G490" t="s">
        <v>341</v>
      </c>
      <c r="H490" t="s">
        <v>4</v>
      </c>
      <c r="I490" t="s">
        <v>832</v>
      </c>
      <c r="J490" s="2">
        <v>41865</v>
      </c>
      <c r="K490" s="3">
        <v>42000</v>
      </c>
      <c r="L490" s="3">
        <v>-39900</v>
      </c>
      <c r="M490" s="3">
        <v>2100</v>
      </c>
      <c r="N490" s="3">
        <v>0</v>
      </c>
      <c r="O490" s="3">
        <v>0</v>
      </c>
      <c r="P490" s="3">
        <v>0</v>
      </c>
      <c r="Q490" s="3">
        <v>0</v>
      </c>
      <c r="R490" s="3">
        <v>2100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-39900</v>
      </c>
      <c r="Z490" s="3">
        <v>42000</v>
      </c>
      <c r="AA490" t="s">
        <v>6</v>
      </c>
      <c r="AB490" t="s">
        <v>389</v>
      </c>
    </row>
    <row r="491" spans="1:28">
      <c r="A491" t="s">
        <v>833</v>
      </c>
      <c r="B491" t="s">
        <v>1</v>
      </c>
      <c r="C491">
        <v>30012170</v>
      </c>
      <c r="D491">
        <v>19</v>
      </c>
      <c r="E491" t="s">
        <v>3319</v>
      </c>
      <c r="F491" t="s">
        <v>2</v>
      </c>
      <c r="G491" t="s">
        <v>341</v>
      </c>
      <c r="H491" t="s">
        <v>4</v>
      </c>
      <c r="I491" t="s">
        <v>834</v>
      </c>
      <c r="J491" s="2">
        <v>41907</v>
      </c>
      <c r="K491" s="3">
        <v>2327153.12</v>
      </c>
      <c r="L491" s="3">
        <v>-841436</v>
      </c>
      <c r="M491" s="3">
        <v>1485717.12</v>
      </c>
      <c r="N491" s="3">
        <v>0</v>
      </c>
      <c r="O491" s="3">
        <v>-44337</v>
      </c>
      <c r="P491" s="3">
        <v>0</v>
      </c>
      <c r="Q491" s="3">
        <v>0</v>
      </c>
      <c r="R491" s="3">
        <v>1441380.12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-885773</v>
      </c>
      <c r="Z491" s="3">
        <v>2327153.12</v>
      </c>
      <c r="AA491" t="s">
        <v>6</v>
      </c>
      <c r="AB491" t="s">
        <v>389</v>
      </c>
    </row>
    <row r="492" spans="1:28">
      <c r="A492" t="s">
        <v>835</v>
      </c>
      <c r="B492" t="s">
        <v>1</v>
      </c>
      <c r="C492">
        <v>30012190</v>
      </c>
      <c r="D492">
        <v>12</v>
      </c>
      <c r="E492" t="s">
        <v>3320</v>
      </c>
      <c r="F492" t="s">
        <v>2</v>
      </c>
      <c r="G492" t="s">
        <v>341</v>
      </c>
      <c r="H492" t="s">
        <v>4</v>
      </c>
      <c r="I492" t="s">
        <v>836</v>
      </c>
      <c r="J492" s="2">
        <v>41802</v>
      </c>
      <c r="K492" s="3">
        <v>14650</v>
      </c>
      <c r="L492" s="3">
        <v>-13917.5</v>
      </c>
      <c r="M492" s="3">
        <v>732.5</v>
      </c>
      <c r="N492" s="3">
        <v>0</v>
      </c>
      <c r="O492" s="3">
        <v>0</v>
      </c>
      <c r="P492" s="3">
        <v>0</v>
      </c>
      <c r="Q492" s="3">
        <v>0</v>
      </c>
      <c r="R492" s="3">
        <v>732.5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-13917.5</v>
      </c>
      <c r="Z492" s="3">
        <v>14650</v>
      </c>
      <c r="AA492" t="s">
        <v>6</v>
      </c>
      <c r="AB492" t="s">
        <v>389</v>
      </c>
    </row>
    <row r="493" spans="1:28">
      <c r="A493" t="s">
        <v>837</v>
      </c>
      <c r="B493" t="s">
        <v>1</v>
      </c>
      <c r="C493">
        <v>30012200</v>
      </c>
      <c r="D493">
        <v>12</v>
      </c>
      <c r="E493" t="s">
        <v>3319</v>
      </c>
      <c r="F493" t="s">
        <v>2</v>
      </c>
      <c r="G493" t="s">
        <v>341</v>
      </c>
      <c r="H493" t="s">
        <v>4</v>
      </c>
      <c r="I493" t="s">
        <v>838</v>
      </c>
      <c r="J493" s="2">
        <v>41894</v>
      </c>
      <c r="K493" s="3">
        <v>898751</v>
      </c>
      <c r="L493" s="3">
        <v>-326181</v>
      </c>
      <c r="M493" s="3">
        <v>572570</v>
      </c>
      <c r="N493" s="3">
        <v>0</v>
      </c>
      <c r="O493" s="3">
        <v>-17123</v>
      </c>
      <c r="P493" s="3">
        <v>0</v>
      </c>
      <c r="Q493" s="3">
        <v>0</v>
      </c>
      <c r="R493" s="3">
        <v>555447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-343304</v>
      </c>
      <c r="Z493" s="3">
        <v>898751</v>
      </c>
      <c r="AA493" t="s">
        <v>6</v>
      </c>
      <c r="AB493" t="s">
        <v>389</v>
      </c>
    </row>
    <row r="494" spans="1:28">
      <c r="A494" t="s">
        <v>839</v>
      </c>
      <c r="B494" t="s">
        <v>1</v>
      </c>
      <c r="C494">
        <v>30012210</v>
      </c>
      <c r="D494">
        <v>12</v>
      </c>
      <c r="E494" t="s">
        <v>3319</v>
      </c>
      <c r="F494" t="s">
        <v>2</v>
      </c>
      <c r="G494" t="s">
        <v>341</v>
      </c>
      <c r="H494" t="s">
        <v>4</v>
      </c>
      <c r="I494" t="s">
        <v>840</v>
      </c>
      <c r="J494" s="2">
        <v>41805</v>
      </c>
      <c r="K494" s="3">
        <v>7953559.54</v>
      </c>
      <c r="L494" s="3">
        <v>-2960247.81</v>
      </c>
      <c r="M494" s="3">
        <v>4993311.7300000004</v>
      </c>
      <c r="N494" s="3">
        <v>0</v>
      </c>
      <c r="O494" s="3">
        <v>-151532</v>
      </c>
      <c r="P494" s="3">
        <v>0</v>
      </c>
      <c r="Q494" s="3">
        <v>0</v>
      </c>
      <c r="R494" s="3">
        <v>4841779.7300000004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-3111779.81</v>
      </c>
      <c r="Z494" s="3">
        <v>7953559.54</v>
      </c>
      <c r="AA494" t="s">
        <v>6</v>
      </c>
      <c r="AB494" t="s">
        <v>389</v>
      </c>
    </row>
    <row r="495" spans="1:28">
      <c r="A495" t="s">
        <v>841</v>
      </c>
      <c r="B495" t="s">
        <v>1</v>
      </c>
      <c r="C495">
        <v>30012220</v>
      </c>
      <c r="D495">
        <v>19</v>
      </c>
      <c r="E495" t="s">
        <v>3319</v>
      </c>
      <c r="F495" t="s">
        <v>2</v>
      </c>
      <c r="G495" t="s">
        <v>341</v>
      </c>
      <c r="H495" t="s">
        <v>4</v>
      </c>
      <c r="I495" t="s">
        <v>842</v>
      </c>
      <c r="J495" s="2">
        <v>41840</v>
      </c>
      <c r="K495" s="3">
        <v>412051.02</v>
      </c>
      <c r="L495" s="3">
        <v>-151861</v>
      </c>
      <c r="M495" s="3">
        <v>260190.02</v>
      </c>
      <c r="N495" s="3">
        <v>0</v>
      </c>
      <c r="O495" s="3">
        <v>-7850</v>
      </c>
      <c r="P495" s="3">
        <v>0</v>
      </c>
      <c r="Q495" s="3">
        <v>0</v>
      </c>
      <c r="R495" s="3">
        <v>252340.02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-159711</v>
      </c>
      <c r="Z495" s="3">
        <v>412051.02</v>
      </c>
      <c r="AA495" t="s">
        <v>6</v>
      </c>
      <c r="AB495" t="s">
        <v>389</v>
      </c>
    </row>
    <row r="496" spans="1:28">
      <c r="A496" t="s">
        <v>843</v>
      </c>
      <c r="B496" t="s">
        <v>1</v>
      </c>
      <c r="C496">
        <v>30012230</v>
      </c>
      <c r="D496">
        <v>19</v>
      </c>
      <c r="E496" t="s">
        <v>3319</v>
      </c>
      <c r="F496" t="s">
        <v>2</v>
      </c>
      <c r="G496" t="s">
        <v>341</v>
      </c>
      <c r="H496" t="s">
        <v>4</v>
      </c>
      <c r="I496" t="s">
        <v>844</v>
      </c>
      <c r="J496" s="2">
        <v>41856</v>
      </c>
      <c r="K496" s="3">
        <v>139411.29999999999</v>
      </c>
      <c r="L496" s="3">
        <v>-127869</v>
      </c>
      <c r="M496" s="3">
        <v>11542.3</v>
      </c>
      <c r="N496" s="3">
        <v>0</v>
      </c>
      <c r="O496" s="3">
        <v>-4571.7299999999996</v>
      </c>
      <c r="P496" s="3">
        <v>0</v>
      </c>
      <c r="Q496" s="3">
        <v>0</v>
      </c>
      <c r="R496" s="3">
        <v>6970.57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-132440.73000000001</v>
      </c>
      <c r="Z496" s="3">
        <v>139411.29999999999</v>
      </c>
      <c r="AA496" t="s">
        <v>6</v>
      </c>
      <c r="AB496" t="s">
        <v>389</v>
      </c>
    </row>
    <row r="497" spans="1:28">
      <c r="A497" t="s">
        <v>845</v>
      </c>
      <c r="B497" t="s">
        <v>1</v>
      </c>
      <c r="C497">
        <v>30012250</v>
      </c>
      <c r="D497">
        <v>12</v>
      </c>
      <c r="E497" t="s">
        <v>3319</v>
      </c>
      <c r="F497" t="s">
        <v>2</v>
      </c>
      <c r="G497" t="s">
        <v>341</v>
      </c>
      <c r="H497" t="s">
        <v>4</v>
      </c>
      <c r="I497" t="s">
        <v>846</v>
      </c>
      <c r="J497" s="2">
        <v>41898</v>
      </c>
      <c r="K497" s="3">
        <v>60333</v>
      </c>
      <c r="L497" s="3">
        <v>-54678</v>
      </c>
      <c r="M497" s="3">
        <v>5655</v>
      </c>
      <c r="N497" s="3">
        <v>0</v>
      </c>
      <c r="O497" s="3">
        <v>-2638</v>
      </c>
      <c r="P497" s="3">
        <v>0</v>
      </c>
      <c r="Q497" s="3">
        <v>0</v>
      </c>
      <c r="R497" s="3">
        <v>3017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-57316</v>
      </c>
      <c r="Z497" s="3">
        <v>60333</v>
      </c>
      <c r="AA497" t="s">
        <v>6</v>
      </c>
      <c r="AB497" t="s">
        <v>389</v>
      </c>
    </row>
    <row r="498" spans="1:28">
      <c r="A498" t="s">
        <v>847</v>
      </c>
      <c r="B498" t="s">
        <v>1</v>
      </c>
      <c r="C498">
        <v>30012260</v>
      </c>
      <c r="D498">
        <v>12</v>
      </c>
      <c r="E498" t="s">
        <v>3319</v>
      </c>
      <c r="F498" t="s">
        <v>2</v>
      </c>
      <c r="G498" t="s">
        <v>341</v>
      </c>
      <c r="H498" t="s">
        <v>4</v>
      </c>
      <c r="I498" t="s">
        <v>848</v>
      </c>
      <c r="J498" s="2">
        <v>42215</v>
      </c>
      <c r="K498" s="3">
        <v>204180.94</v>
      </c>
      <c r="L498" s="3">
        <v>-80984</v>
      </c>
      <c r="M498" s="3">
        <v>123196.94</v>
      </c>
      <c r="N498" s="3">
        <v>0</v>
      </c>
      <c r="O498" s="3">
        <v>-4863</v>
      </c>
      <c r="P498" s="3">
        <v>0</v>
      </c>
      <c r="Q498" s="3">
        <v>0</v>
      </c>
      <c r="R498" s="3">
        <v>118333.94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-85847</v>
      </c>
      <c r="Z498" s="3">
        <v>204180.94</v>
      </c>
      <c r="AA498" t="s">
        <v>6</v>
      </c>
      <c r="AB498" t="s">
        <v>389</v>
      </c>
    </row>
    <row r="499" spans="1:28">
      <c r="A499" t="s">
        <v>849</v>
      </c>
      <c r="B499" t="s">
        <v>1</v>
      </c>
      <c r="C499">
        <v>30012270</v>
      </c>
      <c r="D499">
        <v>12</v>
      </c>
      <c r="E499" t="s">
        <v>3319</v>
      </c>
      <c r="F499" t="s">
        <v>2</v>
      </c>
      <c r="G499" t="s">
        <v>341</v>
      </c>
      <c r="H499" t="s">
        <v>4</v>
      </c>
      <c r="I499" t="s">
        <v>850</v>
      </c>
      <c r="J499" s="2">
        <v>42271</v>
      </c>
      <c r="K499" s="3">
        <v>703799.91</v>
      </c>
      <c r="L499" s="3">
        <v>-284819</v>
      </c>
      <c r="M499" s="3">
        <v>418980.91</v>
      </c>
      <c r="N499" s="3">
        <v>0</v>
      </c>
      <c r="O499" s="3">
        <v>-16762</v>
      </c>
      <c r="P499" s="3">
        <v>0</v>
      </c>
      <c r="Q499" s="3">
        <v>0</v>
      </c>
      <c r="R499" s="3">
        <v>402218.91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-301581</v>
      </c>
      <c r="Z499" s="3">
        <v>703799.91</v>
      </c>
      <c r="AA499" t="s">
        <v>6</v>
      </c>
      <c r="AB499" t="s">
        <v>343</v>
      </c>
    </row>
    <row r="500" spans="1:28">
      <c r="A500" t="s">
        <v>851</v>
      </c>
      <c r="B500" t="s">
        <v>1</v>
      </c>
      <c r="C500">
        <v>30012280</v>
      </c>
      <c r="D500">
        <v>12</v>
      </c>
      <c r="E500" t="s">
        <v>3319</v>
      </c>
      <c r="F500" t="s">
        <v>2</v>
      </c>
      <c r="G500" t="s">
        <v>341</v>
      </c>
      <c r="H500" t="s">
        <v>4</v>
      </c>
      <c r="I500" t="s">
        <v>852</v>
      </c>
      <c r="J500" s="2">
        <v>42333</v>
      </c>
      <c r="K500" s="3">
        <v>166500</v>
      </c>
      <c r="L500" s="3">
        <v>-66038</v>
      </c>
      <c r="M500" s="3">
        <v>100462</v>
      </c>
      <c r="N500" s="3">
        <v>0</v>
      </c>
      <c r="O500" s="3">
        <v>-3965</v>
      </c>
      <c r="P500" s="3">
        <v>0</v>
      </c>
      <c r="Q500" s="3">
        <v>0</v>
      </c>
      <c r="R500" s="3">
        <v>96497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-70003</v>
      </c>
      <c r="Z500" s="3">
        <v>166500</v>
      </c>
      <c r="AA500" t="s">
        <v>6</v>
      </c>
      <c r="AB500" t="s">
        <v>389</v>
      </c>
    </row>
    <row r="501" spans="1:28">
      <c r="A501" t="s">
        <v>853</v>
      </c>
      <c r="B501" t="s">
        <v>1</v>
      </c>
      <c r="C501">
        <v>30012290</v>
      </c>
      <c r="D501">
        <v>12</v>
      </c>
      <c r="E501" t="s">
        <v>3319</v>
      </c>
      <c r="F501" t="s">
        <v>2</v>
      </c>
      <c r="G501" t="s">
        <v>341</v>
      </c>
      <c r="H501" t="s">
        <v>4</v>
      </c>
      <c r="I501" t="s">
        <v>854</v>
      </c>
      <c r="J501" s="2">
        <v>42144</v>
      </c>
      <c r="K501" s="3">
        <v>46320484.060000002</v>
      </c>
      <c r="L501" s="3">
        <v>-19509625</v>
      </c>
      <c r="M501" s="3">
        <v>26810859.059999999</v>
      </c>
      <c r="N501" s="3">
        <v>0</v>
      </c>
      <c r="O501" s="3">
        <v>-1103262</v>
      </c>
      <c r="P501" s="3">
        <v>0</v>
      </c>
      <c r="Q501" s="3">
        <v>0</v>
      </c>
      <c r="R501" s="3">
        <v>25707597.059999999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-20612887</v>
      </c>
      <c r="Z501" s="3">
        <v>46320484.060000002</v>
      </c>
      <c r="AA501" t="s">
        <v>6</v>
      </c>
      <c r="AB501" t="s">
        <v>389</v>
      </c>
    </row>
    <row r="502" spans="1:28">
      <c r="A502" t="s">
        <v>855</v>
      </c>
      <c r="B502" t="s">
        <v>1</v>
      </c>
      <c r="C502">
        <v>30012300</v>
      </c>
      <c r="D502">
        <v>19</v>
      </c>
      <c r="E502" t="s">
        <v>3319</v>
      </c>
      <c r="F502" t="s">
        <v>2</v>
      </c>
      <c r="G502" t="s">
        <v>341</v>
      </c>
      <c r="H502" t="s">
        <v>4</v>
      </c>
      <c r="I502" t="s">
        <v>856</v>
      </c>
      <c r="J502" s="2">
        <v>42401</v>
      </c>
      <c r="K502" s="3">
        <v>2885476.58</v>
      </c>
      <c r="L502" s="3">
        <v>-1118973</v>
      </c>
      <c r="M502" s="3">
        <v>1766503.58</v>
      </c>
      <c r="N502" s="3">
        <v>0</v>
      </c>
      <c r="O502" s="3">
        <v>-68719</v>
      </c>
      <c r="P502" s="3">
        <v>0</v>
      </c>
      <c r="Q502" s="3">
        <v>0</v>
      </c>
      <c r="R502" s="3">
        <v>1697784.58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-1187692</v>
      </c>
      <c r="Z502" s="3">
        <v>2885476.58</v>
      </c>
      <c r="AA502" t="s">
        <v>6</v>
      </c>
      <c r="AB502" t="s">
        <v>389</v>
      </c>
    </row>
    <row r="503" spans="1:28">
      <c r="A503" t="s">
        <v>857</v>
      </c>
      <c r="B503" t="s">
        <v>1</v>
      </c>
      <c r="C503">
        <v>30012310</v>
      </c>
      <c r="D503">
        <v>11</v>
      </c>
      <c r="E503" t="s">
        <v>3319</v>
      </c>
      <c r="F503" t="s">
        <v>2</v>
      </c>
      <c r="G503" t="s">
        <v>341</v>
      </c>
      <c r="H503" t="s">
        <v>4</v>
      </c>
      <c r="I503" t="s">
        <v>858</v>
      </c>
      <c r="J503" s="2">
        <v>42429</v>
      </c>
      <c r="K503" s="3">
        <v>719065.85</v>
      </c>
      <c r="L503" s="3">
        <v>-276234</v>
      </c>
      <c r="M503" s="3">
        <v>442831.85</v>
      </c>
      <c r="N503" s="3">
        <v>0</v>
      </c>
      <c r="O503" s="3">
        <v>-17125</v>
      </c>
      <c r="P503" s="3">
        <v>0</v>
      </c>
      <c r="Q503" s="3">
        <v>0</v>
      </c>
      <c r="R503" s="3">
        <v>425706.85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-293359</v>
      </c>
      <c r="Z503" s="3">
        <v>719065.85</v>
      </c>
      <c r="AA503" t="s">
        <v>6</v>
      </c>
      <c r="AB503" t="s">
        <v>389</v>
      </c>
    </row>
    <row r="504" spans="1:28">
      <c r="A504" t="s">
        <v>859</v>
      </c>
      <c r="B504" t="s">
        <v>1</v>
      </c>
      <c r="C504">
        <v>30012320</v>
      </c>
      <c r="D504">
        <v>12</v>
      </c>
      <c r="E504" t="s">
        <v>3319</v>
      </c>
      <c r="F504" t="s">
        <v>2</v>
      </c>
      <c r="G504" t="s">
        <v>341</v>
      </c>
      <c r="H504" t="s">
        <v>4</v>
      </c>
      <c r="I504" t="s">
        <v>860</v>
      </c>
      <c r="J504" s="2">
        <v>42529</v>
      </c>
      <c r="K504" s="3">
        <v>76000</v>
      </c>
      <c r="L504" s="3">
        <v>-28207</v>
      </c>
      <c r="M504" s="3">
        <v>47793</v>
      </c>
      <c r="N504" s="3">
        <v>0</v>
      </c>
      <c r="O504" s="3">
        <v>-1810</v>
      </c>
      <c r="P504" s="3">
        <v>0</v>
      </c>
      <c r="Q504" s="3">
        <v>0</v>
      </c>
      <c r="R504" s="3">
        <v>45983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-30017</v>
      </c>
      <c r="Z504" s="3">
        <v>76000</v>
      </c>
      <c r="AA504" t="s">
        <v>6</v>
      </c>
      <c r="AB504" t="s">
        <v>389</v>
      </c>
    </row>
    <row r="505" spans="1:28">
      <c r="A505" t="s">
        <v>861</v>
      </c>
      <c r="B505" t="s">
        <v>1</v>
      </c>
      <c r="C505">
        <v>30012330</v>
      </c>
      <c r="D505">
        <v>10</v>
      </c>
      <c r="E505" t="s">
        <v>3319</v>
      </c>
      <c r="F505" t="s">
        <v>2</v>
      </c>
      <c r="G505" t="s">
        <v>341</v>
      </c>
      <c r="H505" t="s">
        <v>4</v>
      </c>
      <c r="I505" t="s">
        <v>862</v>
      </c>
      <c r="J505" s="2">
        <v>42527</v>
      </c>
      <c r="K505" s="3">
        <v>426061.27</v>
      </c>
      <c r="L505" s="3">
        <v>-316488</v>
      </c>
      <c r="M505" s="3">
        <v>109573.27</v>
      </c>
      <c r="N505" s="3">
        <v>0</v>
      </c>
      <c r="O505" s="3">
        <v>-20293</v>
      </c>
      <c r="P505" s="3">
        <v>0</v>
      </c>
      <c r="Q505" s="3">
        <v>0</v>
      </c>
      <c r="R505" s="3">
        <v>89280.27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-336781</v>
      </c>
      <c r="Z505" s="3">
        <v>426061.27</v>
      </c>
      <c r="AA505" t="s">
        <v>6</v>
      </c>
      <c r="AB505" t="s">
        <v>343</v>
      </c>
    </row>
    <row r="506" spans="1:28">
      <c r="A506" t="s">
        <v>863</v>
      </c>
      <c r="B506" t="s">
        <v>1</v>
      </c>
      <c r="C506">
        <v>30012340</v>
      </c>
      <c r="D506">
        <v>10</v>
      </c>
      <c r="E506" t="s">
        <v>3319</v>
      </c>
      <c r="F506" t="s">
        <v>2</v>
      </c>
      <c r="G506" t="s">
        <v>341</v>
      </c>
      <c r="H506" t="s">
        <v>4</v>
      </c>
      <c r="I506" t="s">
        <v>864</v>
      </c>
      <c r="J506" s="2">
        <v>42552</v>
      </c>
      <c r="K506" s="3">
        <v>2297628.7799999998</v>
      </c>
      <c r="L506" s="3">
        <v>-844651</v>
      </c>
      <c r="M506" s="3">
        <v>1452977.78</v>
      </c>
      <c r="N506" s="3">
        <v>0</v>
      </c>
      <c r="O506" s="3">
        <v>-54769</v>
      </c>
      <c r="P506" s="3">
        <v>0</v>
      </c>
      <c r="Q506" s="3">
        <v>0</v>
      </c>
      <c r="R506" s="3">
        <v>1398208.78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-899420</v>
      </c>
      <c r="Z506" s="3">
        <v>2297628.7799999998</v>
      </c>
      <c r="AA506" t="s">
        <v>6</v>
      </c>
      <c r="AB506" t="s">
        <v>343</v>
      </c>
    </row>
    <row r="507" spans="1:28">
      <c r="A507" t="s">
        <v>865</v>
      </c>
      <c r="B507" t="s">
        <v>1</v>
      </c>
      <c r="C507">
        <v>30012350</v>
      </c>
      <c r="D507">
        <v>12</v>
      </c>
      <c r="E507" t="s">
        <v>3319</v>
      </c>
      <c r="F507" t="s">
        <v>2</v>
      </c>
      <c r="G507" t="s">
        <v>341</v>
      </c>
      <c r="H507" t="s">
        <v>4</v>
      </c>
      <c r="I507" t="s">
        <v>866</v>
      </c>
      <c r="J507" s="2">
        <v>42828</v>
      </c>
      <c r="K507" s="3">
        <v>406980</v>
      </c>
      <c r="L507" s="3">
        <v>-270429</v>
      </c>
      <c r="M507" s="3">
        <v>136551</v>
      </c>
      <c r="N507" s="3">
        <v>0</v>
      </c>
      <c r="O507" s="3">
        <v>-19385</v>
      </c>
      <c r="P507" s="3">
        <v>0</v>
      </c>
      <c r="Q507" s="3">
        <v>0</v>
      </c>
      <c r="R507" s="3">
        <v>117166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-289814</v>
      </c>
      <c r="Z507" s="3">
        <v>406980</v>
      </c>
      <c r="AA507" t="s">
        <v>6</v>
      </c>
      <c r="AB507" t="s">
        <v>343</v>
      </c>
    </row>
    <row r="508" spans="1:28">
      <c r="A508" t="s">
        <v>867</v>
      </c>
      <c r="B508" t="s">
        <v>1</v>
      </c>
      <c r="C508">
        <v>30012820</v>
      </c>
      <c r="D508">
        <v>11</v>
      </c>
      <c r="E508" t="s">
        <v>3319</v>
      </c>
      <c r="F508" t="s">
        <v>2</v>
      </c>
      <c r="G508" t="s">
        <v>341</v>
      </c>
      <c r="H508" t="s">
        <v>4</v>
      </c>
      <c r="I508" t="s">
        <v>868</v>
      </c>
      <c r="J508" s="2">
        <v>42795</v>
      </c>
      <c r="K508" s="3">
        <v>53650</v>
      </c>
      <c r="L508" s="3">
        <v>-24075</v>
      </c>
      <c r="M508" s="3">
        <v>29575</v>
      </c>
      <c r="N508" s="3">
        <v>0</v>
      </c>
      <c r="O508" s="3">
        <v>-1703</v>
      </c>
      <c r="P508" s="3">
        <v>0</v>
      </c>
      <c r="Q508" s="3">
        <v>0</v>
      </c>
      <c r="R508" s="3">
        <v>27872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-25778</v>
      </c>
      <c r="Z508" s="3">
        <v>53650</v>
      </c>
      <c r="AA508" t="s">
        <v>6</v>
      </c>
      <c r="AB508" t="s">
        <v>389</v>
      </c>
    </row>
    <row r="509" spans="1:28">
      <c r="A509" t="s">
        <v>869</v>
      </c>
      <c r="B509" t="s">
        <v>1</v>
      </c>
      <c r="C509">
        <v>30012830</v>
      </c>
      <c r="D509">
        <v>19</v>
      </c>
      <c r="E509" t="s">
        <v>3319</v>
      </c>
      <c r="F509" t="s">
        <v>2</v>
      </c>
      <c r="G509" t="s">
        <v>341</v>
      </c>
      <c r="H509" t="s">
        <v>4</v>
      </c>
      <c r="I509" t="s">
        <v>870</v>
      </c>
      <c r="J509" s="2">
        <v>42653</v>
      </c>
      <c r="K509" s="3">
        <v>1280013.75</v>
      </c>
      <c r="L509" s="3">
        <v>-454424</v>
      </c>
      <c r="M509" s="3">
        <v>825589.75</v>
      </c>
      <c r="N509" s="3">
        <v>0</v>
      </c>
      <c r="O509" s="3">
        <v>-30484</v>
      </c>
      <c r="P509" s="3">
        <v>0</v>
      </c>
      <c r="Q509" s="3">
        <v>0</v>
      </c>
      <c r="R509" s="3">
        <v>795105.75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-484908</v>
      </c>
      <c r="Z509" s="3">
        <v>1280013.75</v>
      </c>
      <c r="AA509" t="s">
        <v>6</v>
      </c>
      <c r="AB509" t="s">
        <v>389</v>
      </c>
    </row>
    <row r="510" spans="1:28">
      <c r="A510" t="s">
        <v>871</v>
      </c>
      <c r="B510" t="s">
        <v>1</v>
      </c>
      <c r="C510">
        <v>30012840</v>
      </c>
      <c r="D510">
        <v>12</v>
      </c>
      <c r="E510" t="s">
        <v>3319</v>
      </c>
      <c r="F510" t="s">
        <v>2</v>
      </c>
      <c r="G510" t="s">
        <v>341</v>
      </c>
      <c r="H510" t="s">
        <v>4</v>
      </c>
      <c r="I510" t="s">
        <v>872</v>
      </c>
      <c r="J510" s="2">
        <v>42589</v>
      </c>
      <c r="K510" s="3">
        <v>4454514.93</v>
      </c>
      <c r="L510" s="3">
        <v>-1618514</v>
      </c>
      <c r="M510" s="3">
        <v>2836000.93</v>
      </c>
      <c r="N510" s="3">
        <v>0</v>
      </c>
      <c r="O510" s="3">
        <v>-106085</v>
      </c>
      <c r="P510" s="3">
        <v>0</v>
      </c>
      <c r="Q510" s="3">
        <v>0</v>
      </c>
      <c r="R510" s="3">
        <v>2729915.93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-1724599</v>
      </c>
      <c r="Z510" s="3">
        <v>4454514.93</v>
      </c>
      <c r="AA510" t="s">
        <v>6</v>
      </c>
      <c r="AB510" t="s">
        <v>389</v>
      </c>
    </row>
    <row r="511" spans="1:28">
      <c r="A511" t="s">
        <v>873</v>
      </c>
      <c r="B511" t="s">
        <v>1</v>
      </c>
      <c r="C511">
        <v>30012850</v>
      </c>
      <c r="D511">
        <v>11</v>
      </c>
      <c r="E511" t="s">
        <v>3319</v>
      </c>
      <c r="F511" t="s">
        <v>2</v>
      </c>
      <c r="G511" t="s">
        <v>341</v>
      </c>
      <c r="H511" t="s">
        <v>4</v>
      </c>
      <c r="I511" t="s">
        <v>874</v>
      </c>
      <c r="J511" s="2">
        <v>42643</v>
      </c>
      <c r="K511" s="3">
        <v>1784565.22</v>
      </c>
      <c r="L511" s="3">
        <v>-635869</v>
      </c>
      <c r="M511" s="3">
        <v>1148696.22</v>
      </c>
      <c r="N511" s="3">
        <v>0</v>
      </c>
      <c r="O511" s="3">
        <v>-42499</v>
      </c>
      <c r="P511" s="3">
        <v>0</v>
      </c>
      <c r="Q511" s="3">
        <v>0</v>
      </c>
      <c r="R511" s="3">
        <v>1106197.22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-678368</v>
      </c>
      <c r="Z511" s="3">
        <v>1784565.22</v>
      </c>
      <c r="AA511" t="s">
        <v>6</v>
      </c>
      <c r="AB511" t="s">
        <v>389</v>
      </c>
    </row>
    <row r="512" spans="1:28">
      <c r="A512" t="s">
        <v>875</v>
      </c>
      <c r="B512" t="s">
        <v>1</v>
      </c>
      <c r="C512">
        <v>30012860</v>
      </c>
      <c r="D512">
        <v>12</v>
      </c>
      <c r="E512" t="s">
        <v>3319</v>
      </c>
      <c r="F512" t="s">
        <v>2</v>
      </c>
      <c r="G512" t="s">
        <v>341</v>
      </c>
      <c r="H512" t="s">
        <v>4</v>
      </c>
      <c r="I512" t="s">
        <v>876</v>
      </c>
      <c r="J512" s="2">
        <v>42645</v>
      </c>
      <c r="K512" s="3">
        <v>800000</v>
      </c>
      <c r="L512" s="3">
        <v>-284844</v>
      </c>
      <c r="M512" s="3">
        <v>515156</v>
      </c>
      <c r="N512" s="3">
        <v>0</v>
      </c>
      <c r="O512" s="3">
        <v>-19052</v>
      </c>
      <c r="P512" s="3">
        <v>0</v>
      </c>
      <c r="Q512" s="3">
        <v>0</v>
      </c>
      <c r="R512" s="3">
        <v>496104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-303896</v>
      </c>
      <c r="Z512" s="3">
        <v>800000</v>
      </c>
      <c r="AA512" t="s">
        <v>6</v>
      </c>
      <c r="AB512" t="s">
        <v>389</v>
      </c>
    </row>
    <row r="513" spans="1:28">
      <c r="A513" t="s">
        <v>877</v>
      </c>
      <c r="B513" t="s">
        <v>1</v>
      </c>
      <c r="C513">
        <v>30012870</v>
      </c>
      <c r="D513">
        <v>19</v>
      </c>
      <c r="E513" t="s">
        <v>3319</v>
      </c>
      <c r="F513" t="s">
        <v>2</v>
      </c>
      <c r="G513" t="s">
        <v>341</v>
      </c>
      <c r="H513" t="s">
        <v>4</v>
      </c>
      <c r="I513" t="s">
        <v>878</v>
      </c>
      <c r="J513" s="2">
        <v>42825</v>
      </c>
      <c r="K513" s="3">
        <v>1985695</v>
      </c>
      <c r="L513" s="3">
        <v>-660502</v>
      </c>
      <c r="M513" s="3">
        <v>1325193</v>
      </c>
      <c r="N513" s="3">
        <v>0</v>
      </c>
      <c r="O513" s="3">
        <v>-47289</v>
      </c>
      <c r="P513" s="3">
        <v>0</v>
      </c>
      <c r="Q513" s="3">
        <v>0</v>
      </c>
      <c r="R513" s="3">
        <v>1277904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-707791</v>
      </c>
      <c r="Z513" s="3">
        <v>1985695</v>
      </c>
      <c r="AA513" t="s">
        <v>6</v>
      </c>
      <c r="AB513" t="s">
        <v>389</v>
      </c>
    </row>
    <row r="514" spans="1:28">
      <c r="A514" t="s">
        <v>877</v>
      </c>
      <c r="B514" t="s">
        <v>30</v>
      </c>
      <c r="C514">
        <v>30012871</v>
      </c>
      <c r="D514">
        <v>19</v>
      </c>
      <c r="E514" t="s">
        <v>3319</v>
      </c>
      <c r="F514" t="s">
        <v>2</v>
      </c>
      <c r="G514" t="s">
        <v>341</v>
      </c>
      <c r="H514" t="s">
        <v>4</v>
      </c>
      <c r="I514" t="s">
        <v>879</v>
      </c>
      <c r="J514" s="2">
        <v>42896</v>
      </c>
      <c r="K514" s="3">
        <v>797550</v>
      </c>
      <c r="L514" s="3">
        <v>-257922</v>
      </c>
      <c r="M514" s="3">
        <v>539628</v>
      </c>
      <c r="N514" s="3">
        <v>0</v>
      </c>
      <c r="O514" s="3">
        <v>-18994</v>
      </c>
      <c r="P514" s="3">
        <v>0</v>
      </c>
      <c r="Q514" s="3">
        <v>0</v>
      </c>
      <c r="R514" s="3">
        <v>520634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-276916</v>
      </c>
      <c r="Z514" s="3">
        <v>797550</v>
      </c>
      <c r="AA514" t="s">
        <v>6</v>
      </c>
      <c r="AB514" t="s">
        <v>389</v>
      </c>
    </row>
    <row r="515" spans="1:28">
      <c r="A515" t="s">
        <v>880</v>
      </c>
      <c r="B515" t="s">
        <v>1</v>
      </c>
      <c r="C515">
        <v>30012890</v>
      </c>
      <c r="D515">
        <v>19</v>
      </c>
      <c r="E515" t="s">
        <v>3319</v>
      </c>
      <c r="F515" t="s">
        <v>2</v>
      </c>
      <c r="G515" t="s">
        <v>341</v>
      </c>
      <c r="H515" t="s">
        <v>4</v>
      </c>
      <c r="I515" t="s">
        <v>881</v>
      </c>
      <c r="J515" s="2">
        <v>43182</v>
      </c>
      <c r="K515" s="3">
        <v>21904</v>
      </c>
      <c r="L515" s="3">
        <v>-8356</v>
      </c>
      <c r="M515" s="3">
        <v>13548</v>
      </c>
      <c r="N515" s="3">
        <v>0</v>
      </c>
      <c r="O515" s="3">
        <v>-696</v>
      </c>
      <c r="P515" s="3">
        <v>0</v>
      </c>
      <c r="Q515" s="3">
        <v>0</v>
      </c>
      <c r="R515" s="3">
        <v>12852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-9052</v>
      </c>
      <c r="Z515" s="3">
        <v>21904</v>
      </c>
      <c r="AA515" t="s">
        <v>6</v>
      </c>
      <c r="AB515" t="s">
        <v>389</v>
      </c>
    </row>
    <row r="516" spans="1:28">
      <c r="A516" t="s">
        <v>882</v>
      </c>
      <c r="B516" t="s">
        <v>1</v>
      </c>
      <c r="C516">
        <v>30012910</v>
      </c>
      <c r="D516">
        <v>11</v>
      </c>
      <c r="E516" t="s">
        <v>3319</v>
      </c>
      <c r="F516" t="s">
        <v>2</v>
      </c>
      <c r="G516" t="s">
        <v>341</v>
      </c>
      <c r="H516" t="s">
        <v>4</v>
      </c>
      <c r="I516" t="s">
        <v>883</v>
      </c>
      <c r="J516" s="2">
        <v>42835</v>
      </c>
      <c r="K516" s="3">
        <v>100054.01</v>
      </c>
      <c r="L516" s="3">
        <v>-33152</v>
      </c>
      <c r="M516" s="3">
        <v>66902.009999999995</v>
      </c>
      <c r="N516" s="3">
        <v>0</v>
      </c>
      <c r="O516" s="3">
        <v>-2383</v>
      </c>
      <c r="P516" s="3">
        <v>0</v>
      </c>
      <c r="Q516" s="3">
        <v>0</v>
      </c>
      <c r="R516" s="3">
        <v>64519.01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-35535</v>
      </c>
      <c r="Z516" s="3">
        <v>100054.01</v>
      </c>
      <c r="AA516" t="s">
        <v>6</v>
      </c>
      <c r="AB516" t="s">
        <v>389</v>
      </c>
    </row>
    <row r="517" spans="1:28">
      <c r="A517" t="s">
        <v>884</v>
      </c>
      <c r="B517" t="s">
        <v>1</v>
      </c>
      <c r="C517">
        <v>30012920</v>
      </c>
      <c r="D517">
        <v>11</v>
      </c>
      <c r="E517" t="s">
        <v>3319</v>
      </c>
      <c r="F517" t="s">
        <v>2</v>
      </c>
      <c r="G517" t="s">
        <v>341</v>
      </c>
      <c r="H517" t="s">
        <v>4</v>
      </c>
      <c r="I517" t="s">
        <v>885</v>
      </c>
      <c r="J517" s="2">
        <v>42916</v>
      </c>
      <c r="K517" s="3">
        <v>2559979.04</v>
      </c>
      <c r="L517" s="3">
        <v>-726263</v>
      </c>
      <c r="M517" s="3">
        <v>1833716.04</v>
      </c>
      <c r="N517" s="3">
        <v>0</v>
      </c>
      <c r="O517" s="3">
        <v>-60966</v>
      </c>
      <c r="P517" s="3">
        <v>0</v>
      </c>
      <c r="Q517" s="3">
        <v>0</v>
      </c>
      <c r="R517" s="3">
        <v>1772750.04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-787229</v>
      </c>
      <c r="Z517" s="3">
        <v>2559979.04</v>
      </c>
      <c r="AA517" t="s">
        <v>6</v>
      </c>
      <c r="AB517" t="s">
        <v>389</v>
      </c>
    </row>
    <row r="518" spans="1:28">
      <c r="A518" t="s">
        <v>886</v>
      </c>
      <c r="B518" t="s">
        <v>1</v>
      </c>
      <c r="C518">
        <v>30012930</v>
      </c>
      <c r="D518">
        <v>11</v>
      </c>
      <c r="E518" t="s">
        <v>3319</v>
      </c>
      <c r="F518" t="s">
        <v>2</v>
      </c>
      <c r="G518" t="s">
        <v>341</v>
      </c>
      <c r="H518" t="s">
        <v>4</v>
      </c>
      <c r="I518" t="s">
        <v>887</v>
      </c>
      <c r="J518" s="2">
        <v>42928</v>
      </c>
      <c r="K518" s="3">
        <v>630000</v>
      </c>
      <c r="L518" s="3">
        <v>-201112</v>
      </c>
      <c r="M518" s="3">
        <v>428888</v>
      </c>
      <c r="N518" s="3">
        <v>0</v>
      </c>
      <c r="O518" s="3">
        <v>-15004</v>
      </c>
      <c r="P518" s="3">
        <v>0</v>
      </c>
      <c r="Q518" s="3">
        <v>0</v>
      </c>
      <c r="R518" s="3">
        <v>413884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-216116</v>
      </c>
      <c r="Z518" s="3">
        <v>630000</v>
      </c>
      <c r="AA518" t="s">
        <v>6</v>
      </c>
      <c r="AB518" t="s">
        <v>389</v>
      </c>
    </row>
    <row r="519" spans="1:28">
      <c r="A519" t="s">
        <v>888</v>
      </c>
      <c r="B519" t="s">
        <v>1</v>
      </c>
      <c r="C519">
        <v>30012940</v>
      </c>
      <c r="D519">
        <v>12</v>
      </c>
      <c r="E519" t="s">
        <v>3319</v>
      </c>
      <c r="F519" t="s">
        <v>2</v>
      </c>
      <c r="G519" t="s">
        <v>341</v>
      </c>
      <c r="H519" t="s">
        <v>4</v>
      </c>
      <c r="I519" t="s">
        <v>889</v>
      </c>
      <c r="J519" s="2">
        <v>42916</v>
      </c>
      <c r="K519" s="3">
        <v>291611</v>
      </c>
      <c r="L519" s="3">
        <v>-93546</v>
      </c>
      <c r="M519" s="3">
        <v>198065</v>
      </c>
      <c r="N519" s="3">
        <v>0</v>
      </c>
      <c r="O519" s="3">
        <v>-6945</v>
      </c>
      <c r="P519" s="3">
        <v>0</v>
      </c>
      <c r="Q519" s="3">
        <v>0</v>
      </c>
      <c r="R519" s="3">
        <v>191120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-100491</v>
      </c>
      <c r="Z519" s="3">
        <v>291611</v>
      </c>
      <c r="AA519" t="s">
        <v>6</v>
      </c>
      <c r="AB519" t="s">
        <v>389</v>
      </c>
    </row>
    <row r="520" spans="1:28">
      <c r="A520" t="s">
        <v>890</v>
      </c>
      <c r="B520" t="s">
        <v>1</v>
      </c>
      <c r="C520">
        <v>30012950</v>
      </c>
      <c r="D520">
        <v>12</v>
      </c>
      <c r="E520" t="s">
        <v>3319</v>
      </c>
      <c r="F520" t="s">
        <v>2</v>
      </c>
      <c r="G520" t="s">
        <v>341</v>
      </c>
      <c r="H520" t="s">
        <v>4</v>
      </c>
      <c r="I520" t="s">
        <v>891</v>
      </c>
      <c r="J520" s="2">
        <v>42947</v>
      </c>
      <c r="K520" s="3">
        <v>150000</v>
      </c>
      <c r="L520" s="3">
        <v>-47513</v>
      </c>
      <c r="M520" s="3">
        <v>102487</v>
      </c>
      <c r="N520" s="3">
        <v>0</v>
      </c>
      <c r="O520" s="3">
        <v>-3572</v>
      </c>
      <c r="P520" s="3">
        <v>0</v>
      </c>
      <c r="Q520" s="3">
        <v>0</v>
      </c>
      <c r="R520" s="3">
        <v>98915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-51085</v>
      </c>
      <c r="Z520" s="3">
        <v>150000</v>
      </c>
      <c r="AA520" t="s">
        <v>6</v>
      </c>
      <c r="AB520" t="s">
        <v>389</v>
      </c>
    </row>
    <row r="521" spans="1:28">
      <c r="A521" t="s">
        <v>892</v>
      </c>
      <c r="B521" t="s">
        <v>1</v>
      </c>
      <c r="C521">
        <v>30012960</v>
      </c>
      <c r="D521">
        <v>12</v>
      </c>
      <c r="E521" t="s">
        <v>3319</v>
      </c>
      <c r="F521" t="s">
        <v>2</v>
      </c>
      <c r="G521" t="s">
        <v>341</v>
      </c>
      <c r="H521" t="s">
        <v>4</v>
      </c>
      <c r="I521" t="s">
        <v>893</v>
      </c>
      <c r="J521" s="2">
        <v>43159</v>
      </c>
      <c r="K521" s="3">
        <v>3681006.74</v>
      </c>
      <c r="L521" s="3">
        <v>-1064416</v>
      </c>
      <c r="M521" s="3">
        <v>2616590.7400000002</v>
      </c>
      <c r="N521" s="3">
        <v>0</v>
      </c>
      <c r="O521" s="3">
        <v>-87663</v>
      </c>
      <c r="P521" s="3">
        <v>0</v>
      </c>
      <c r="Q521" s="3">
        <v>0</v>
      </c>
      <c r="R521" s="3">
        <v>2528927.7400000002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-1152079</v>
      </c>
      <c r="Z521" s="3">
        <v>3681006.74</v>
      </c>
      <c r="AA521" t="s">
        <v>6</v>
      </c>
      <c r="AB521" t="s">
        <v>389</v>
      </c>
    </row>
    <row r="522" spans="1:28">
      <c r="A522" t="s">
        <v>894</v>
      </c>
      <c r="B522" t="s">
        <v>1</v>
      </c>
      <c r="C522">
        <v>30012970</v>
      </c>
      <c r="D522">
        <v>12</v>
      </c>
      <c r="E522" t="s">
        <v>3319</v>
      </c>
      <c r="F522" t="s">
        <v>2</v>
      </c>
      <c r="G522" t="s">
        <v>341</v>
      </c>
      <c r="H522" t="s">
        <v>4</v>
      </c>
      <c r="I522" t="s">
        <v>895</v>
      </c>
      <c r="J522" s="2">
        <v>43159</v>
      </c>
      <c r="K522" s="3">
        <v>5426476.9699999997</v>
      </c>
      <c r="L522" s="3">
        <v>-3922859</v>
      </c>
      <c r="M522" s="3">
        <v>1503617.97</v>
      </c>
      <c r="N522" s="3">
        <v>0</v>
      </c>
      <c r="O522" s="3">
        <v>-323080</v>
      </c>
      <c r="P522" s="3">
        <v>0</v>
      </c>
      <c r="Q522" s="3">
        <v>0</v>
      </c>
      <c r="R522" s="3">
        <v>1180537.97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-4245939</v>
      </c>
      <c r="Z522" s="3">
        <v>5426476.9699999997</v>
      </c>
      <c r="AA522" t="s">
        <v>6</v>
      </c>
      <c r="AB522" t="s">
        <v>389</v>
      </c>
    </row>
    <row r="523" spans="1:28">
      <c r="A523" t="s">
        <v>896</v>
      </c>
      <c r="B523" t="s">
        <v>1</v>
      </c>
      <c r="C523">
        <v>30013060</v>
      </c>
      <c r="D523">
        <v>19</v>
      </c>
      <c r="E523" t="s">
        <v>3319</v>
      </c>
      <c r="F523" t="s">
        <v>2</v>
      </c>
      <c r="G523" t="s">
        <v>341</v>
      </c>
      <c r="H523" t="s">
        <v>4</v>
      </c>
      <c r="I523" t="s">
        <v>897</v>
      </c>
      <c r="J523" s="2">
        <v>42962</v>
      </c>
      <c r="K523" s="3">
        <v>1441625</v>
      </c>
      <c r="L523" s="3">
        <v>-453824</v>
      </c>
      <c r="M523" s="3">
        <v>987801</v>
      </c>
      <c r="N523" s="3">
        <v>0</v>
      </c>
      <c r="O523" s="3">
        <v>-34332</v>
      </c>
      <c r="P523" s="3">
        <v>0</v>
      </c>
      <c r="Q523" s="3">
        <v>0</v>
      </c>
      <c r="R523" s="3">
        <v>953469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-488156</v>
      </c>
      <c r="Z523" s="3">
        <v>1441625</v>
      </c>
      <c r="AA523" t="s">
        <v>6</v>
      </c>
      <c r="AB523" t="s">
        <v>389</v>
      </c>
    </row>
    <row r="524" spans="1:28">
      <c r="A524" t="s">
        <v>898</v>
      </c>
      <c r="B524" t="s">
        <v>1</v>
      </c>
      <c r="C524">
        <v>30013070</v>
      </c>
      <c r="D524">
        <v>19</v>
      </c>
      <c r="E524" t="s">
        <v>3319</v>
      </c>
      <c r="F524" t="s">
        <v>2</v>
      </c>
      <c r="G524" t="s">
        <v>341</v>
      </c>
      <c r="H524" t="s">
        <v>4</v>
      </c>
      <c r="I524" t="s">
        <v>899</v>
      </c>
      <c r="J524" s="2">
        <v>42917</v>
      </c>
      <c r="K524" s="3">
        <v>7296964.1600000001</v>
      </c>
      <c r="L524" s="3">
        <v>-2339827</v>
      </c>
      <c r="M524" s="3">
        <v>4957137.16</v>
      </c>
      <c r="N524" s="3">
        <v>0</v>
      </c>
      <c r="O524" s="3">
        <v>-173778</v>
      </c>
      <c r="P524" s="3">
        <v>0</v>
      </c>
      <c r="Q524" s="3">
        <v>0</v>
      </c>
      <c r="R524" s="3">
        <v>4783359.16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-2513605</v>
      </c>
      <c r="Z524" s="3">
        <v>7296964.1600000001</v>
      </c>
      <c r="AA524" t="s">
        <v>6</v>
      </c>
      <c r="AB524" t="s">
        <v>389</v>
      </c>
    </row>
    <row r="525" spans="1:28">
      <c r="A525" t="s">
        <v>900</v>
      </c>
      <c r="B525" t="s">
        <v>1</v>
      </c>
      <c r="C525">
        <v>30013080</v>
      </c>
      <c r="D525">
        <v>19</v>
      </c>
      <c r="E525" t="s">
        <v>3319</v>
      </c>
      <c r="F525" t="s">
        <v>2</v>
      </c>
      <c r="G525" t="s">
        <v>341</v>
      </c>
      <c r="H525" t="s">
        <v>4</v>
      </c>
      <c r="I525" t="s">
        <v>901</v>
      </c>
      <c r="J525" s="2">
        <v>43039</v>
      </c>
      <c r="K525" s="3">
        <v>67000</v>
      </c>
      <c r="L525" s="3">
        <v>-40841</v>
      </c>
      <c r="M525" s="3">
        <v>26159</v>
      </c>
      <c r="N525" s="3">
        <v>0</v>
      </c>
      <c r="O525" s="3">
        <v>-3191</v>
      </c>
      <c r="P525" s="3">
        <v>0</v>
      </c>
      <c r="Q525" s="3">
        <v>0</v>
      </c>
      <c r="R525" s="3">
        <v>22968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-44032</v>
      </c>
      <c r="Z525" s="3">
        <v>67000</v>
      </c>
      <c r="AA525" t="s">
        <v>6</v>
      </c>
      <c r="AB525" t="s">
        <v>389</v>
      </c>
    </row>
    <row r="526" spans="1:28">
      <c r="A526" t="s">
        <v>902</v>
      </c>
      <c r="B526" t="s">
        <v>1</v>
      </c>
      <c r="C526">
        <v>30013090</v>
      </c>
      <c r="D526">
        <v>19</v>
      </c>
      <c r="E526" t="s">
        <v>3319</v>
      </c>
      <c r="F526" t="s">
        <v>2</v>
      </c>
      <c r="G526" t="s">
        <v>341</v>
      </c>
      <c r="H526" t="s">
        <v>4</v>
      </c>
      <c r="I526" t="s">
        <v>903</v>
      </c>
      <c r="J526" s="2">
        <v>43053</v>
      </c>
      <c r="K526" s="3">
        <v>2025000</v>
      </c>
      <c r="L526" s="3">
        <v>-613492</v>
      </c>
      <c r="M526" s="3">
        <v>1411508</v>
      </c>
      <c r="N526" s="3">
        <v>0</v>
      </c>
      <c r="O526" s="3">
        <v>-48226</v>
      </c>
      <c r="P526" s="3">
        <v>0</v>
      </c>
      <c r="Q526" s="3">
        <v>0</v>
      </c>
      <c r="R526" s="3">
        <v>1363282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-661718</v>
      </c>
      <c r="Z526" s="3">
        <v>2025000</v>
      </c>
      <c r="AA526" t="s">
        <v>6</v>
      </c>
      <c r="AB526" t="s">
        <v>389</v>
      </c>
    </row>
    <row r="527" spans="1:28">
      <c r="A527" t="s">
        <v>904</v>
      </c>
      <c r="B527" t="s">
        <v>1</v>
      </c>
      <c r="C527">
        <v>30013100</v>
      </c>
      <c r="D527">
        <v>19</v>
      </c>
      <c r="E527" t="s">
        <v>3319</v>
      </c>
      <c r="F527" t="s">
        <v>2</v>
      </c>
      <c r="G527" t="s">
        <v>341</v>
      </c>
      <c r="H527" t="s">
        <v>4</v>
      </c>
      <c r="I527" t="s">
        <v>905</v>
      </c>
      <c r="J527" s="2">
        <v>42929</v>
      </c>
      <c r="K527" s="3">
        <v>3449538.59</v>
      </c>
      <c r="L527" s="3">
        <v>-1100733</v>
      </c>
      <c r="M527" s="3">
        <v>2348805.59</v>
      </c>
      <c r="N527" s="3">
        <v>0</v>
      </c>
      <c r="O527" s="3">
        <v>-82151</v>
      </c>
      <c r="P527" s="3">
        <v>0</v>
      </c>
      <c r="Q527" s="3">
        <v>0</v>
      </c>
      <c r="R527" s="3">
        <v>2266654.59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-1182884</v>
      </c>
      <c r="Z527" s="3">
        <v>3449538.59</v>
      </c>
      <c r="AA527" t="s">
        <v>6</v>
      </c>
      <c r="AB527" t="s">
        <v>389</v>
      </c>
    </row>
    <row r="528" spans="1:28">
      <c r="A528" t="s">
        <v>906</v>
      </c>
      <c r="B528" t="s">
        <v>1</v>
      </c>
      <c r="C528">
        <v>30013110</v>
      </c>
      <c r="D528">
        <v>19</v>
      </c>
      <c r="E528" t="s">
        <v>3319</v>
      </c>
      <c r="F528" t="s">
        <v>2</v>
      </c>
      <c r="G528" t="s">
        <v>341</v>
      </c>
      <c r="H528" t="s">
        <v>4</v>
      </c>
      <c r="I528" t="s">
        <v>907</v>
      </c>
      <c r="J528" s="2">
        <v>43070</v>
      </c>
      <c r="K528" s="3">
        <v>835302</v>
      </c>
      <c r="L528" s="3">
        <v>-251215</v>
      </c>
      <c r="M528" s="3">
        <v>584087</v>
      </c>
      <c r="N528" s="3">
        <v>0</v>
      </c>
      <c r="O528" s="3">
        <v>-19893</v>
      </c>
      <c r="P528" s="3">
        <v>0</v>
      </c>
      <c r="Q528" s="3">
        <v>0</v>
      </c>
      <c r="R528" s="3">
        <v>564194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-271108</v>
      </c>
      <c r="Z528" s="3">
        <v>835302</v>
      </c>
      <c r="AA528" t="s">
        <v>6</v>
      </c>
      <c r="AB528" t="s">
        <v>389</v>
      </c>
    </row>
    <row r="529" spans="1:28">
      <c r="A529" t="s">
        <v>908</v>
      </c>
      <c r="B529" t="s">
        <v>1</v>
      </c>
      <c r="C529">
        <v>30013120</v>
      </c>
      <c r="D529">
        <v>19</v>
      </c>
      <c r="E529" t="s">
        <v>3319</v>
      </c>
      <c r="F529" t="s">
        <v>2</v>
      </c>
      <c r="G529" t="s">
        <v>341</v>
      </c>
      <c r="H529" t="s">
        <v>4</v>
      </c>
      <c r="I529" t="s">
        <v>909</v>
      </c>
      <c r="J529" s="2">
        <v>43190</v>
      </c>
      <c r="K529" s="3">
        <v>1209568</v>
      </c>
      <c r="L529" s="3">
        <v>-689769</v>
      </c>
      <c r="M529" s="3">
        <v>519799</v>
      </c>
      <c r="N529" s="3">
        <v>0</v>
      </c>
      <c r="O529" s="3">
        <v>-57612</v>
      </c>
      <c r="P529" s="3">
        <v>0</v>
      </c>
      <c r="Q529" s="3">
        <v>0</v>
      </c>
      <c r="R529" s="3">
        <v>462187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-747381</v>
      </c>
      <c r="Z529" s="3">
        <v>1209568</v>
      </c>
      <c r="AA529" t="s">
        <v>6</v>
      </c>
      <c r="AB529" t="s">
        <v>389</v>
      </c>
    </row>
    <row r="530" spans="1:28">
      <c r="A530" t="s">
        <v>910</v>
      </c>
      <c r="B530" t="s">
        <v>1</v>
      </c>
      <c r="C530">
        <v>30013130</v>
      </c>
      <c r="D530">
        <v>19</v>
      </c>
      <c r="E530" t="s">
        <v>3319</v>
      </c>
      <c r="F530" t="s">
        <v>2</v>
      </c>
      <c r="G530" t="s">
        <v>341</v>
      </c>
      <c r="H530" t="s">
        <v>4</v>
      </c>
      <c r="I530" t="s">
        <v>911</v>
      </c>
      <c r="J530" s="2">
        <v>43190</v>
      </c>
      <c r="K530" s="3">
        <v>743102</v>
      </c>
      <c r="L530" s="3">
        <v>-211879</v>
      </c>
      <c r="M530" s="3">
        <v>531223</v>
      </c>
      <c r="N530" s="3">
        <v>0</v>
      </c>
      <c r="O530" s="3">
        <v>-17697</v>
      </c>
      <c r="P530" s="3">
        <v>0</v>
      </c>
      <c r="Q530" s="3">
        <v>0</v>
      </c>
      <c r="R530" s="3">
        <v>513526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-229576</v>
      </c>
      <c r="Z530" s="3">
        <v>743102</v>
      </c>
      <c r="AA530" t="s">
        <v>6</v>
      </c>
      <c r="AB530" t="s">
        <v>389</v>
      </c>
    </row>
    <row r="531" spans="1:28">
      <c r="A531" t="s">
        <v>912</v>
      </c>
      <c r="B531" t="s">
        <v>1</v>
      </c>
      <c r="C531">
        <v>30013140</v>
      </c>
      <c r="D531">
        <v>19</v>
      </c>
      <c r="E531" t="s">
        <v>3319</v>
      </c>
      <c r="F531" t="s">
        <v>2</v>
      </c>
      <c r="G531" t="s">
        <v>341</v>
      </c>
      <c r="H531" t="s">
        <v>4</v>
      </c>
      <c r="I531" t="s">
        <v>913</v>
      </c>
      <c r="J531" s="2">
        <v>42992</v>
      </c>
      <c r="K531" s="3">
        <v>773900</v>
      </c>
      <c r="L531" s="3">
        <v>-735205</v>
      </c>
      <c r="M531" s="3">
        <v>38695</v>
      </c>
      <c r="N531" s="3">
        <v>0</v>
      </c>
      <c r="O531" s="3">
        <v>0</v>
      </c>
      <c r="P531" s="3">
        <v>0</v>
      </c>
      <c r="Q531" s="3">
        <v>0</v>
      </c>
      <c r="R531" s="3">
        <v>38695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-735205</v>
      </c>
      <c r="Z531" s="3">
        <v>773900</v>
      </c>
      <c r="AA531" t="s">
        <v>6</v>
      </c>
      <c r="AB531" t="s">
        <v>389</v>
      </c>
    </row>
    <row r="532" spans="1:28">
      <c r="A532" t="s">
        <v>914</v>
      </c>
      <c r="B532" t="s">
        <v>1</v>
      </c>
      <c r="C532">
        <v>30013150</v>
      </c>
      <c r="D532">
        <v>12</v>
      </c>
      <c r="E532" t="s">
        <v>3319</v>
      </c>
      <c r="F532" t="s">
        <v>2</v>
      </c>
      <c r="G532" t="s">
        <v>341</v>
      </c>
      <c r="H532" t="s">
        <v>4</v>
      </c>
      <c r="I532" t="s">
        <v>915</v>
      </c>
      <c r="J532" s="2">
        <v>43159</v>
      </c>
      <c r="K532" s="3">
        <v>718114.2</v>
      </c>
      <c r="L532" s="3">
        <v>-207652</v>
      </c>
      <c r="M532" s="3">
        <v>510462.2</v>
      </c>
      <c r="N532" s="3">
        <v>0</v>
      </c>
      <c r="O532" s="3">
        <v>-17102</v>
      </c>
      <c r="P532" s="3">
        <v>0</v>
      </c>
      <c r="Q532" s="3">
        <v>0</v>
      </c>
      <c r="R532" s="3">
        <v>493360.2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-224754</v>
      </c>
      <c r="Z532" s="3">
        <v>718114.2</v>
      </c>
      <c r="AA532" t="s">
        <v>6</v>
      </c>
      <c r="AB532" t="s">
        <v>389</v>
      </c>
    </row>
    <row r="533" spans="1:28">
      <c r="A533" t="s">
        <v>916</v>
      </c>
      <c r="B533" t="s">
        <v>1</v>
      </c>
      <c r="C533">
        <v>30013160</v>
      </c>
      <c r="D533">
        <v>12</v>
      </c>
      <c r="E533" t="s">
        <v>3319</v>
      </c>
      <c r="F533" t="s">
        <v>2</v>
      </c>
      <c r="G533" t="s">
        <v>341</v>
      </c>
      <c r="H533" t="s">
        <v>4</v>
      </c>
      <c r="I533" t="s">
        <v>917</v>
      </c>
      <c r="J533" s="2">
        <v>43252</v>
      </c>
      <c r="K533" s="3">
        <v>598487</v>
      </c>
      <c r="L533" s="3">
        <v>-165817</v>
      </c>
      <c r="M533" s="3">
        <v>432670</v>
      </c>
      <c r="N533" s="3">
        <v>0</v>
      </c>
      <c r="O533" s="3">
        <v>-14253</v>
      </c>
      <c r="P533" s="3">
        <v>0</v>
      </c>
      <c r="Q533" s="3">
        <v>0</v>
      </c>
      <c r="R533" s="3">
        <v>418417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-180070</v>
      </c>
      <c r="Z533" s="3">
        <v>598487</v>
      </c>
      <c r="AA533" t="s">
        <v>6</v>
      </c>
      <c r="AB533" t="s">
        <v>389</v>
      </c>
    </row>
    <row r="534" spans="1:28">
      <c r="A534" t="s">
        <v>918</v>
      </c>
      <c r="B534" t="s">
        <v>1</v>
      </c>
      <c r="C534">
        <v>30013180</v>
      </c>
      <c r="D534">
        <v>12</v>
      </c>
      <c r="E534" t="s">
        <v>3319</v>
      </c>
      <c r="F534" t="s">
        <v>2</v>
      </c>
      <c r="G534" t="s">
        <v>341</v>
      </c>
      <c r="H534" t="s">
        <v>4</v>
      </c>
      <c r="I534" t="s">
        <v>919</v>
      </c>
      <c r="J534" s="2">
        <v>43313</v>
      </c>
      <c r="K534" s="3">
        <v>1446699.8</v>
      </c>
      <c r="L534" s="3">
        <v>-389340</v>
      </c>
      <c r="M534" s="3">
        <v>1057359.8</v>
      </c>
      <c r="N534" s="3">
        <v>0</v>
      </c>
      <c r="O534" s="3">
        <v>-34453</v>
      </c>
      <c r="P534" s="3">
        <v>0</v>
      </c>
      <c r="Q534" s="3">
        <v>0</v>
      </c>
      <c r="R534" s="3">
        <v>1022906.8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-423793</v>
      </c>
      <c r="Z534" s="3">
        <v>1446699.8</v>
      </c>
      <c r="AA534" t="s">
        <v>6</v>
      </c>
      <c r="AB534" t="s">
        <v>389</v>
      </c>
    </row>
    <row r="535" spans="1:28">
      <c r="A535" t="s">
        <v>920</v>
      </c>
      <c r="B535" t="s">
        <v>1</v>
      </c>
      <c r="C535">
        <v>30013190</v>
      </c>
      <c r="D535">
        <v>11</v>
      </c>
      <c r="E535" t="s">
        <v>3319</v>
      </c>
      <c r="F535" t="s">
        <v>2</v>
      </c>
      <c r="G535" t="s">
        <v>341</v>
      </c>
      <c r="H535" t="s">
        <v>4</v>
      </c>
      <c r="I535" t="s">
        <v>921</v>
      </c>
      <c r="J535" s="2">
        <v>43313</v>
      </c>
      <c r="K535" s="3">
        <v>273696</v>
      </c>
      <c r="L535" s="3">
        <v>-73659</v>
      </c>
      <c r="M535" s="3">
        <v>200037</v>
      </c>
      <c r="N535" s="3">
        <v>0</v>
      </c>
      <c r="O535" s="3">
        <v>-6518</v>
      </c>
      <c r="P535" s="3">
        <v>0</v>
      </c>
      <c r="Q535" s="3">
        <v>0</v>
      </c>
      <c r="R535" s="3">
        <v>193519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-80177</v>
      </c>
      <c r="Z535" s="3">
        <v>273696</v>
      </c>
      <c r="AA535" t="s">
        <v>6</v>
      </c>
      <c r="AB535" t="s">
        <v>389</v>
      </c>
    </row>
    <row r="536" spans="1:28">
      <c r="A536" t="s">
        <v>922</v>
      </c>
      <c r="B536" t="s">
        <v>1</v>
      </c>
      <c r="C536">
        <v>30013200</v>
      </c>
      <c r="D536">
        <v>19</v>
      </c>
      <c r="E536" t="s">
        <v>3319</v>
      </c>
      <c r="F536" t="s">
        <v>2</v>
      </c>
      <c r="G536" t="s">
        <v>341</v>
      </c>
      <c r="H536" t="s">
        <v>4</v>
      </c>
      <c r="I536" t="s">
        <v>923</v>
      </c>
      <c r="J536" s="2">
        <v>43373</v>
      </c>
      <c r="K536" s="3">
        <v>792687.88</v>
      </c>
      <c r="L536" s="3">
        <v>-207143</v>
      </c>
      <c r="M536" s="3">
        <v>585544.88</v>
      </c>
      <c r="N536" s="3">
        <v>0</v>
      </c>
      <c r="O536" s="3">
        <v>-18878</v>
      </c>
      <c r="P536" s="3">
        <v>0</v>
      </c>
      <c r="Q536" s="3">
        <v>0</v>
      </c>
      <c r="R536" s="3">
        <v>566666.88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-226021</v>
      </c>
      <c r="Z536" s="3">
        <v>792687.88</v>
      </c>
      <c r="AA536" t="s">
        <v>6</v>
      </c>
      <c r="AB536" t="s">
        <v>389</v>
      </c>
    </row>
    <row r="537" spans="1:28">
      <c r="A537" t="s">
        <v>924</v>
      </c>
      <c r="B537" t="s">
        <v>1</v>
      </c>
      <c r="C537">
        <v>30013210</v>
      </c>
      <c r="D537">
        <v>19</v>
      </c>
      <c r="E537" t="s">
        <v>3319</v>
      </c>
      <c r="F537" t="s">
        <v>2</v>
      </c>
      <c r="G537" t="s">
        <v>341</v>
      </c>
      <c r="H537" t="s">
        <v>4</v>
      </c>
      <c r="I537" t="s">
        <v>925</v>
      </c>
      <c r="J537" s="2">
        <v>43343</v>
      </c>
      <c r="K537" s="3">
        <v>6799940.5899999999</v>
      </c>
      <c r="L537" s="3">
        <v>-1803474</v>
      </c>
      <c r="M537" s="3">
        <v>4996466.59</v>
      </c>
      <c r="N537" s="3">
        <v>0</v>
      </c>
      <c r="O537" s="3">
        <v>-161941</v>
      </c>
      <c r="P537" s="3">
        <v>0</v>
      </c>
      <c r="Q537" s="3">
        <v>0</v>
      </c>
      <c r="R537" s="3">
        <v>4834525.59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-1965415</v>
      </c>
      <c r="Z537" s="3">
        <v>6799940.5899999999</v>
      </c>
      <c r="AA537" t="s">
        <v>6</v>
      </c>
      <c r="AB537" t="s">
        <v>389</v>
      </c>
    </row>
    <row r="538" spans="1:28">
      <c r="A538" t="s">
        <v>926</v>
      </c>
      <c r="B538" t="s">
        <v>1</v>
      </c>
      <c r="C538">
        <v>30013220</v>
      </c>
      <c r="D538">
        <v>19</v>
      </c>
      <c r="E538" t="s">
        <v>3319</v>
      </c>
      <c r="F538" t="s">
        <v>2</v>
      </c>
      <c r="G538" t="s">
        <v>341</v>
      </c>
      <c r="H538" t="s">
        <v>4</v>
      </c>
      <c r="I538" t="s">
        <v>927</v>
      </c>
      <c r="J538" s="2">
        <v>43343</v>
      </c>
      <c r="K538" s="3">
        <v>5122096.4000000004</v>
      </c>
      <c r="L538" s="3">
        <v>-1358479</v>
      </c>
      <c r="M538" s="3">
        <v>3763617.4</v>
      </c>
      <c r="N538" s="3">
        <v>0</v>
      </c>
      <c r="O538" s="3">
        <v>-121983</v>
      </c>
      <c r="P538" s="3">
        <v>0</v>
      </c>
      <c r="Q538" s="3">
        <v>0</v>
      </c>
      <c r="R538" s="3">
        <v>3641634.4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-1480462</v>
      </c>
      <c r="Z538" s="3">
        <v>5122096.4000000004</v>
      </c>
      <c r="AA538" t="s">
        <v>6</v>
      </c>
      <c r="AB538" t="s">
        <v>389</v>
      </c>
    </row>
    <row r="539" spans="1:28">
      <c r="A539" t="s">
        <v>928</v>
      </c>
      <c r="B539" t="s">
        <v>1</v>
      </c>
      <c r="C539">
        <v>30013230</v>
      </c>
      <c r="D539">
        <v>19</v>
      </c>
      <c r="E539" t="s">
        <v>3319</v>
      </c>
      <c r="F539" t="s">
        <v>2</v>
      </c>
      <c r="G539" t="s">
        <v>341</v>
      </c>
      <c r="H539" t="s">
        <v>4</v>
      </c>
      <c r="I539" t="s">
        <v>929</v>
      </c>
      <c r="J539" s="2">
        <v>43300</v>
      </c>
      <c r="K539" s="3">
        <v>1052970</v>
      </c>
      <c r="L539" s="3">
        <v>-285160</v>
      </c>
      <c r="M539" s="3">
        <v>767810</v>
      </c>
      <c r="N539" s="3">
        <v>0</v>
      </c>
      <c r="O539" s="3">
        <v>-25077</v>
      </c>
      <c r="P539" s="3">
        <v>0</v>
      </c>
      <c r="Q539" s="3">
        <v>0</v>
      </c>
      <c r="R539" s="3">
        <v>742733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-310237</v>
      </c>
      <c r="Z539" s="3">
        <v>1052970</v>
      </c>
      <c r="AA539" t="s">
        <v>6</v>
      </c>
      <c r="AB539" t="s">
        <v>389</v>
      </c>
    </row>
    <row r="540" spans="1:28">
      <c r="A540" t="s">
        <v>930</v>
      </c>
      <c r="B540" t="s">
        <v>1</v>
      </c>
      <c r="C540">
        <v>30013240</v>
      </c>
      <c r="D540">
        <v>19</v>
      </c>
      <c r="E540" t="s">
        <v>3319</v>
      </c>
      <c r="F540" t="s">
        <v>2</v>
      </c>
      <c r="G540" t="s">
        <v>341</v>
      </c>
      <c r="H540" t="s">
        <v>4</v>
      </c>
      <c r="I540" t="s">
        <v>931</v>
      </c>
      <c r="J540" s="2">
        <v>43322</v>
      </c>
      <c r="K540" s="3">
        <v>475553.5</v>
      </c>
      <c r="L540" s="3">
        <v>-127427</v>
      </c>
      <c r="M540" s="3">
        <v>348126.5</v>
      </c>
      <c r="N540" s="3">
        <v>0</v>
      </c>
      <c r="O540" s="3">
        <v>-11325</v>
      </c>
      <c r="P540" s="3">
        <v>0</v>
      </c>
      <c r="Q540" s="3">
        <v>0</v>
      </c>
      <c r="R540" s="3">
        <v>336801.5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-138752</v>
      </c>
      <c r="Z540" s="3">
        <v>475553.5</v>
      </c>
      <c r="AA540" t="s">
        <v>6</v>
      </c>
      <c r="AB540" t="s">
        <v>389</v>
      </c>
    </row>
    <row r="541" spans="1:28">
      <c r="A541" t="s">
        <v>932</v>
      </c>
      <c r="B541" t="s">
        <v>1</v>
      </c>
      <c r="C541">
        <v>30013250</v>
      </c>
      <c r="D541">
        <v>19</v>
      </c>
      <c r="E541" t="s">
        <v>3319</v>
      </c>
      <c r="F541" t="s">
        <v>2</v>
      </c>
      <c r="G541" t="s">
        <v>341</v>
      </c>
      <c r="H541" t="s">
        <v>4</v>
      </c>
      <c r="I541" t="s">
        <v>933</v>
      </c>
      <c r="J541" s="2">
        <v>43281</v>
      </c>
      <c r="K541" s="3">
        <v>656146.18999999994</v>
      </c>
      <c r="L541" s="3">
        <v>-179317</v>
      </c>
      <c r="M541" s="3">
        <v>476829.19</v>
      </c>
      <c r="N541" s="3">
        <v>0</v>
      </c>
      <c r="O541" s="3">
        <v>-15626</v>
      </c>
      <c r="P541" s="3">
        <v>0</v>
      </c>
      <c r="Q541" s="3">
        <v>0</v>
      </c>
      <c r="R541" s="3">
        <v>461203.19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-194943</v>
      </c>
      <c r="Z541" s="3">
        <v>656146.18999999994</v>
      </c>
      <c r="AA541" t="s">
        <v>6</v>
      </c>
      <c r="AB541" t="s">
        <v>389</v>
      </c>
    </row>
    <row r="542" spans="1:28">
      <c r="A542" t="s">
        <v>934</v>
      </c>
      <c r="B542" t="s">
        <v>1</v>
      </c>
      <c r="C542">
        <v>30013260</v>
      </c>
      <c r="D542">
        <v>19</v>
      </c>
      <c r="E542" t="s">
        <v>3319</v>
      </c>
      <c r="F542" t="s">
        <v>2</v>
      </c>
      <c r="G542" t="s">
        <v>341</v>
      </c>
      <c r="H542" t="s">
        <v>4</v>
      </c>
      <c r="I542" t="s">
        <v>935</v>
      </c>
      <c r="J542" s="2">
        <v>43343</v>
      </c>
      <c r="K542" s="3">
        <v>1637964.58</v>
      </c>
      <c r="L542" s="3">
        <v>-434418</v>
      </c>
      <c r="M542" s="3">
        <v>1203546.58</v>
      </c>
      <c r="N542" s="3">
        <v>0</v>
      </c>
      <c r="O542" s="3">
        <v>-39008</v>
      </c>
      <c r="P542" s="3">
        <v>0</v>
      </c>
      <c r="Q542" s="3">
        <v>0</v>
      </c>
      <c r="R542" s="3">
        <v>1164538.58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-473426</v>
      </c>
      <c r="Z542" s="3">
        <v>1637964.58</v>
      </c>
      <c r="AA542" t="s">
        <v>6</v>
      </c>
      <c r="AB542" t="s">
        <v>389</v>
      </c>
    </row>
    <row r="543" spans="1:28">
      <c r="A543" t="s">
        <v>936</v>
      </c>
      <c r="B543" t="s">
        <v>1</v>
      </c>
      <c r="C543">
        <v>30013270</v>
      </c>
      <c r="D543">
        <v>12</v>
      </c>
      <c r="E543" t="s">
        <v>3319</v>
      </c>
      <c r="F543" t="s">
        <v>2</v>
      </c>
      <c r="G543" t="s">
        <v>341</v>
      </c>
      <c r="H543" t="s">
        <v>4</v>
      </c>
      <c r="I543" t="s">
        <v>937</v>
      </c>
      <c r="J543" s="2">
        <v>43373</v>
      </c>
      <c r="K543" s="3">
        <v>17092554.289999999</v>
      </c>
      <c r="L543" s="3">
        <v>-4466541</v>
      </c>
      <c r="M543" s="3">
        <v>12626013.289999999</v>
      </c>
      <c r="N543" s="3">
        <v>0</v>
      </c>
      <c r="O543" s="3">
        <v>-407060</v>
      </c>
      <c r="P543" s="3">
        <v>0</v>
      </c>
      <c r="Q543" s="3">
        <v>0</v>
      </c>
      <c r="R543" s="3">
        <v>12218953.289999999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-4873601</v>
      </c>
      <c r="Z543" s="3">
        <v>17092554.289999999</v>
      </c>
      <c r="AA543" t="s">
        <v>6</v>
      </c>
      <c r="AB543" t="s">
        <v>389</v>
      </c>
    </row>
    <row r="544" spans="1:28">
      <c r="A544" t="s">
        <v>938</v>
      </c>
      <c r="B544" t="s">
        <v>1</v>
      </c>
      <c r="C544">
        <v>30013280</v>
      </c>
      <c r="D544">
        <v>12</v>
      </c>
      <c r="E544" t="s">
        <v>3319</v>
      </c>
      <c r="F544" t="s">
        <v>2</v>
      </c>
      <c r="G544" t="s">
        <v>341</v>
      </c>
      <c r="H544" t="s">
        <v>4</v>
      </c>
      <c r="I544" t="s">
        <v>939</v>
      </c>
      <c r="J544" s="2">
        <v>43331</v>
      </c>
      <c r="K544" s="3">
        <v>522436.43</v>
      </c>
      <c r="L544" s="3">
        <v>-139377</v>
      </c>
      <c r="M544" s="3">
        <v>383059.43</v>
      </c>
      <c r="N544" s="3">
        <v>0</v>
      </c>
      <c r="O544" s="3">
        <v>-12442</v>
      </c>
      <c r="P544" s="3">
        <v>0</v>
      </c>
      <c r="Q544" s="3">
        <v>0</v>
      </c>
      <c r="R544" s="3">
        <v>370617.43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-151819</v>
      </c>
      <c r="Z544" s="3">
        <v>522436.43</v>
      </c>
      <c r="AA544" t="s">
        <v>6</v>
      </c>
      <c r="AB544" t="s">
        <v>389</v>
      </c>
    </row>
    <row r="545" spans="1:28">
      <c r="A545" t="s">
        <v>940</v>
      </c>
      <c r="B545" t="s">
        <v>1</v>
      </c>
      <c r="C545">
        <v>30013290</v>
      </c>
      <c r="D545">
        <v>12</v>
      </c>
      <c r="E545" t="s">
        <v>3319</v>
      </c>
      <c r="F545" t="s">
        <v>2</v>
      </c>
      <c r="G545" t="s">
        <v>341</v>
      </c>
      <c r="H545" t="s">
        <v>4</v>
      </c>
      <c r="I545" t="s">
        <v>941</v>
      </c>
      <c r="J545" s="2">
        <v>43373</v>
      </c>
      <c r="K545" s="3">
        <v>101926</v>
      </c>
      <c r="L545" s="3">
        <v>-26635</v>
      </c>
      <c r="M545" s="3">
        <v>75291</v>
      </c>
      <c r="N545" s="3">
        <v>0</v>
      </c>
      <c r="O545" s="3">
        <v>-2427</v>
      </c>
      <c r="P545" s="3">
        <v>0</v>
      </c>
      <c r="Q545" s="3">
        <v>0</v>
      </c>
      <c r="R545" s="3">
        <v>72864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-29062</v>
      </c>
      <c r="Z545" s="3">
        <v>101926</v>
      </c>
      <c r="AA545" t="s">
        <v>6</v>
      </c>
      <c r="AB545" t="s">
        <v>389</v>
      </c>
    </row>
    <row r="546" spans="1:28">
      <c r="A546" t="s">
        <v>942</v>
      </c>
      <c r="B546" t="s">
        <v>1</v>
      </c>
      <c r="C546">
        <v>30013300</v>
      </c>
      <c r="D546">
        <v>12</v>
      </c>
      <c r="E546" t="s">
        <v>3319</v>
      </c>
      <c r="F546" t="s">
        <v>2</v>
      </c>
      <c r="G546" t="s">
        <v>341</v>
      </c>
      <c r="H546" t="s">
        <v>4</v>
      </c>
      <c r="I546" t="s">
        <v>943</v>
      </c>
      <c r="J546" s="2">
        <v>43435</v>
      </c>
      <c r="K546" s="3">
        <v>1014211.17</v>
      </c>
      <c r="L546" s="3">
        <v>-963500.61</v>
      </c>
      <c r="M546" s="3">
        <v>50710.559999999998</v>
      </c>
      <c r="N546" s="3">
        <v>0</v>
      </c>
      <c r="O546" s="3">
        <v>0</v>
      </c>
      <c r="P546" s="3">
        <v>0</v>
      </c>
      <c r="Q546" s="3">
        <v>0</v>
      </c>
      <c r="R546" s="3">
        <v>50710.559999999998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v>-963500.61</v>
      </c>
      <c r="Z546" s="3">
        <v>1014211.17</v>
      </c>
      <c r="AA546" t="s">
        <v>6</v>
      </c>
      <c r="AB546" t="s">
        <v>389</v>
      </c>
    </row>
    <row r="547" spans="1:28">
      <c r="A547" t="s">
        <v>944</v>
      </c>
      <c r="B547" t="s">
        <v>1</v>
      </c>
      <c r="C547">
        <v>30013310</v>
      </c>
      <c r="D547">
        <v>12</v>
      </c>
      <c r="E547" t="s">
        <v>3319</v>
      </c>
      <c r="F547" t="s">
        <v>2</v>
      </c>
      <c r="G547" t="s">
        <v>341</v>
      </c>
      <c r="H547" t="s">
        <v>4</v>
      </c>
      <c r="I547" t="s">
        <v>945</v>
      </c>
      <c r="J547" s="2">
        <v>43505</v>
      </c>
      <c r="K547" s="3">
        <v>47000</v>
      </c>
      <c r="L547" s="3">
        <v>-11475</v>
      </c>
      <c r="M547" s="3">
        <v>35525</v>
      </c>
      <c r="N547" s="3">
        <v>0</v>
      </c>
      <c r="O547" s="3">
        <v>-1119</v>
      </c>
      <c r="P547" s="3">
        <v>0</v>
      </c>
      <c r="Q547" s="3">
        <v>0</v>
      </c>
      <c r="R547" s="3">
        <v>34406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-12594</v>
      </c>
      <c r="Z547" s="3">
        <v>47000</v>
      </c>
      <c r="AA547" t="s">
        <v>6</v>
      </c>
      <c r="AB547" t="s">
        <v>389</v>
      </c>
    </row>
    <row r="548" spans="1:28">
      <c r="A548" t="s">
        <v>946</v>
      </c>
      <c r="B548" t="s">
        <v>1</v>
      </c>
      <c r="C548">
        <v>30013330</v>
      </c>
      <c r="D548">
        <v>12</v>
      </c>
      <c r="E548" t="s">
        <v>3319</v>
      </c>
      <c r="F548" t="s">
        <v>2</v>
      </c>
      <c r="G548" t="s">
        <v>341</v>
      </c>
      <c r="H548" t="s">
        <v>4</v>
      </c>
      <c r="I548" t="s">
        <v>947</v>
      </c>
      <c r="J548" s="2">
        <v>43526</v>
      </c>
      <c r="K548" s="3">
        <v>10800</v>
      </c>
      <c r="L548" s="3">
        <v>-5214</v>
      </c>
      <c r="M548" s="3">
        <v>5586</v>
      </c>
      <c r="N548" s="3">
        <v>0</v>
      </c>
      <c r="O548" s="3">
        <v>-514</v>
      </c>
      <c r="P548" s="3">
        <v>0</v>
      </c>
      <c r="Q548" s="3">
        <v>0</v>
      </c>
      <c r="R548" s="3">
        <v>5072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-5728</v>
      </c>
      <c r="Z548" s="3">
        <v>10800</v>
      </c>
      <c r="AA548" t="s">
        <v>6</v>
      </c>
      <c r="AB548" t="s">
        <v>389</v>
      </c>
    </row>
    <row r="549" spans="1:28">
      <c r="A549" t="s">
        <v>948</v>
      </c>
      <c r="B549" t="s">
        <v>1</v>
      </c>
      <c r="C549">
        <v>30013440</v>
      </c>
      <c r="D549">
        <v>11</v>
      </c>
      <c r="E549" t="s">
        <v>3319</v>
      </c>
      <c r="F549" t="s">
        <v>2</v>
      </c>
      <c r="G549" t="s">
        <v>341</v>
      </c>
      <c r="H549" t="s">
        <v>4</v>
      </c>
      <c r="I549" t="s">
        <v>949</v>
      </c>
      <c r="J549" s="2">
        <v>43191</v>
      </c>
      <c r="K549" s="3">
        <v>743535.72</v>
      </c>
      <c r="L549" s="3">
        <v>-211908</v>
      </c>
      <c r="M549" s="3">
        <v>531627.72</v>
      </c>
      <c r="N549" s="3">
        <v>0</v>
      </c>
      <c r="O549" s="3">
        <v>-17707</v>
      </c>
      <c r="P549" s="3">
        <v>0</v>
      </c>
      <c r="Q549" s="3">
        <v>0</v>
      </c>
      <c r="R549" s="3">
        <v>513920.72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-229615</v>
      </c>
      <c r="Z549" s="3">
        <v>743535.72</v>
      </c>
      <c r="AA549" t="s">
        <v>6</v>
      </c>
      <c r="AB549" t="s">
        <v>389</v>
      </c>
    </row>
    <row r="550" spans="1:28">
      <c r="A550" t="s">
        <v>950</v>
      </c>
      <c r="B550" t="s">
        <v>1</v>
      </c>
      <c r="C550">
        <v>30013450</v>
      </c>
      <c r="D550">
        <v>11</v>
      </c>
      <c r="E550" t="s">
        <v>3319</v>
      </c>
      <c r="F550" t="s">
        <v>2</v>
      </c>
      <c r="G550" t="s">
        <v>341</v>
      </c>
      <c r="H550" t="s">
        <v>4</v>
      </c>
      <c r="I550" t="s">
        <v>951</v>
      </c>
      <c r="J550" s="2">
        <v>43433</v>
      </c>
      <c r="K550" s="3">
        <v>224612.5</v>
      </c>
      <c r="L550" s="3">
        <v>-56940</v>
      </c>
      <c r="M550" s="3">
        <v>167672.5</v>
      </c>
      <c r="N550" s="3">
        <v>0</v>
      </c>
      <c r="O550" s="3">
        <v>-5349</v>
      </c>
      <c r="P550" s="3">
        <v>0</v>
      </c>
      <c r="Q550" s="3">
        <v>0</v>
      </c>
      <c r="R550" s="3">
        <v>162323.5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-62289</v>
      </c>
      <c r="Z550" s="3">
        <v>224612.5</v>
      </c>
      <c r="AA550" t="s">
        <v>6</v>
      </c>
      <c r="AB550" t="s">
        <v>389</v>
      </c>
    </row>
    <row r="551" spans="1:28">
      <c r="A551" t="s">
        <v>952</v>
      </c>
      <c r="B551" t="s">
        <v>1</v>
      </c>
      <c r="C551">
        <v>30013460</v>
      </c>
      <c r="D551">
        <v>12</v>
      </c>
      <c r="E551" t="s">
        <v>3319</v>
      </c>
      <c r="F551" t="s">
        <v>2</v>
      </c>
      <c r="G551" t="s">
        <v>341</v>
      </c>
      <c r="H551" t="s">
        <v>4</v>
      </c>
      <c r="I551" t="s">
        <v>953</v>
      </c>
      <c r="J551" s="2">
        <v>43554</v>
      </c>
      <c r="K551" s="3">
        <v>17476637.149999999</v>
      </c>
      <c r="L551" s="3">
        <v>-4155249</v>
      </c>
      <c r="M551" s="3">
        <v>13321388.15</v>
      </c>
      <c r="N551" s="3">
        <v>0</v>
      </c>
      <c r="O551" s="3">
        <v>-416207</v>
      </c>
      <c r="P551" s="3">
        <v>0</v>
      </c>
      <c r="Q551" s="3">
        <v>0</v>
      </c>
      <c r="R551" s="3">
        <v>12905181.15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-4571456</v>
      </c>
      <c r="Z551" s="3">
        <v>17476637.149999999</v>
      </c>
      <c r="AA551" t="s">
        <v>6</v>
      </c>
      <c r="AB551" t="s">
        <v>389</v>
      </c>
    </row>
    <row r="552" spans="1:28">
      <c r="A552" t="s">
        <v>952</v>
      </c>
      <c r="B552" t="s">
        <v>30</v>
      </c>
      <c r="C552">
        <v>30013461</v>
      </c>
      <c r="D552">
        <v>12</v>
      </c>
      <c r="E552" t="s">
        <v>3319</v>
      </c>
      <c r="F552" t="s">
        <v>2</v>
      </c>
      <c r="G552" t="s">
        <v>341</v>
      </c>
      <c r="H552" t="s">
        <v>4</v>
      </c>
      <c r="I552" t="s">
        <v>953</v>
      </c>
      <c r="J552" s="2">
        <v>43715</v>
      </c>
      <c r="K552" s="3">
        <v>657192.65</v>
      </c>
      <c r="L552" s="3">
        <v>-142531</v>
      </c>
      <c r="M552" s="3">
        <v>514661.65</v>
      </c>
      <c r="N552" s="3">
        <v>0</v>
      </c>
      <c r="O552" s="3">
        <v>-15652</v>
      </c>
      <c r="P552" s="3">
        <v>0</v>
      </c>
      <c r="Q552" s="3">
        <v>0</v>
      </c>
      <c r="R552" s="3">
        <v>499009.65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-158183</v>
      </c>
      <c r="Z552" s="3">
        <v>657192.65</v>
      </c>
      <c r="AA552" t="s">
        <v>6</v>
      </c>
      <c r="AB552" t="s">
        <v>389</v>
      </c>
    </row>
    <row r="553" spans="1:28">
      <c r="A553" t="s">
        <v>954</v>
      </c>
      <c r="B553" t="s">
        <v>1</v>
      </c>
      <c r="C553">
        <v>30013470</v>
      </c>
      <c r="D553">
        <v>12</v>
      </c>
      <c r="E553" t="s">
        <v>3319</v>
      </c>
      <c r="F553" t="s">
        <v>2</v>
      </c>
      <c r="G553" t="s">
        <v>341</v>
      </c>
      <c r="H553" t="s">
        <v>4</v>
      </c>
      <c r="I553" t="s">
        <v>955</v>
      </c>
      <c r="J553" s="2">
        <v>43434</v>
      </c>
      <c r="K553" s="3">
        <v>249875.06</v>
      </c>
      <c r="L553" s="3">
        <v>-63312</v>
      </c>
      <c r="M553" s="3">
        <v>186563.06</v>
      </c>
      <c r="N553" s="3">
        <v>0</v>
      </c>
      <c r="O553" s="3">
        <v>-5951</v>
      </c>
      <c r="P553" s="3">
        <v>0</v>
      </c>
      <c r="Q553" s="3">
        <v>0</v>
      </c>
      <c r="R553" s="3">
        <v>180612.06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-69263</v>
      </c>
      <c r="Z553" s="3">
        <v>249875.06</v>
      </c>
      <c r="AA553" t="s">
        <v>6</v>
      </c>
      <c r="AB553" t="s">
        <v>389</v>
      </c>
    </row>
    <row r="554" spans="1:28">
      <c r="A554" t="s">
        <v>956</v>
      </c>
      <c r="B554" t="s">
        <v>1</v>
      </c>
      <c r="C554">
        <v>30013480</v>
      </c>
      <c r="D554">
        <v>12</v>
      </c>
      <c r="E554" t="s">
        <v>3319</v>
      </c>
      <c r="F554" t="s">
        <v>2</v>
      </c>
      <c r="G554" t="s">
        <v>341</v>
      </c>
      <c r="H554" t="s">
        <v>4</v>
      </c>
      <c r="I554" t="s">
        <v>957</v>
      </c>
      <c r="J554" s="2">
        <v>43477</v>
      </c>
      <c r="K554" s="3">
        <v>79500</v>
      </c>
      <c r="L554" s="3">
        <v>-19697</v>
      </c>
      <c r="M554" s="3">
        <v>59803</v>
      </c>
      <c r="N554" s="3">
        <v>0</v>
      </c>
      <c r="O554" s="3">
        <v>-1893</v>
      </c>
      <c r="P554" s="3">
        <v>0</v>
      </c>
      <c r="Q554" s="3">
        <v>0</v>
      </c>
      <c r="R554" s="3">
        <v>57910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-21590</v>
      </c>
      <c r="Z554" s="3">
        <v>79500</v>
      </c>
      <c r="AA554" t="s">
        <v>6</v>
      </c>
      <c r="AB554" t="s">
        <v>389</v>
      </c>
    </row>
    <row r="555" spans="1:28">
      <c r="A555" t="s">
        <v>958</v>
      </c>
      <c r="B555" t="s">
        <v>1</v>
      </c>
      <c r="C555">
        <v>30013490</v>
      </c>
      <c r="D555">
        <v>12</v>
      </c>
      <c r="E555" t="s">
        <v>3319</v>
      </c>
      <c r="F555" t="s">
        <v>2</v>
      </c>
      <c r="G555" t="s">
        <v>341</v>
      </c>
      <c r="H555" t="s">
        <v>4</v>
      </c>
      <c r="I555" t="s">
        <v>959</v>
      </c>
      <c r="J555" s="2">
        <v>43535</v>
      </c>
      <c r="K555" s="3">
        <v>1555000</v>
      </c>
      <c r="L555" s="3">
        <v>-373562</v>
      </c>
      <c r="M555" s="3">
        <v>1181438</v>
      </c>
      <c r="N555" s="3">
        <v>0</v>
      </c>
      <c r="O555" s="3">
        <v>-37032</v>
      </c>
      <c r="P555" s="3">
        <v>0</v>
      </c>
      <c r="Q555" s="3">
        <v>0</v>
      </c>
      <c r="R555" s="3">
        <v>1144406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-410594</v>
      </c>
      <c r="Z555" s="3">
        <v>1555000</v>
      </c>
      <c r="AA555" t="s">
        <v>6</v>
      </c>
      <c r="AB555" t="s">
        <v>389</v>
      </c>
    </row>
    <row r="556" spans="1:28">
      <c r="A556" t="s">
        <v>960</v>
      </c>
      <c r="B556" t="s">
        <v>1</v>
      </c>
      <c r="C556">
        <v>30013500</v>
      </c>
      <c r="D556">
        <v>19</v>
      </c>
      <c r="E556" t="s">
        <v>3319</v>
      </c>
      <c r="F556" t="s">
        <v>2</v>
      </c>
      <c r="G556" t="s">
        <v>341</v>
      </c>
      <c r="H556" t="s">
        <v>4</v>
      </c>
      <c r="I556" t="s">
        <v>961</v>
      </c>
      <c r="J556" s="2">
        <v>43400</v>
      </c>
      <c r="K556" s="3">
        <v>3324028.56</v>
      </c>
      <c r="L556" s="3">
        <v>-856937</v>
      </c>
      <c r="M556" s="3">
        <v>2467091.56</v>
      </c>
      <c r="N556" s="3">
        <v>0</v>
      </c>
      <c r="O556" s="3">
        <v>-79162</v>
      </c>
      <c r="P556" s="3">
        <v>0</v>
      </c>
      <c r="Q556" s="3">
        <v>0</v>
      </c>
      <c r="R556" s="3">
        <v>2387929.56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-936099</v>
      </c>
      <c r="Z556" s="3">
        <v>3324028.56</v>
      </c>
      <c r="AA556" t="s">
        <v>6</v>
      </c>
      <c r="AB556" t="s">
        <v>389</v>
      </c>
    </row>
    <row r="557" spans="1:28">
      <c r="A557" t="s">
        <v>962</v>
      </c>
      <c r="B557" t="s">
        <v>1</v>
      </c>
      <c r="C557">
        <v>30013510</v>
      </c>
      <c r="D557">
        <v>19</v>
      </c>
      <c r="E557" t="s">
        <v>3319</v>
      </c>
      <c r="F557" t="s">
        <v>2</v>
      </c>
      <c r="G557" t="s">
        <v>341</v>
      </c>
      <c r="H557" t="s">
        <v>4</v>
      </c>
      <c r="I557" t="s">
        <v>963</v>
      </c>
      <c r="J557" s="2">
        <v>43508</v>
      </c>
      <c r="K557" s="3">
        <v>2642475.5</v>
      </c>
      <c r="L557" s="3">
        <v>-644096</v>
      </c>
      <c r="M557" s="3">
        <v>1998379.5</v>
      </c>
      <c r="N557" s="3">
        <v>0</v>
      </c>
      <c r="O557" s="3">
        <v>-62931</v>
      </c>
      <c r="P557" s="3">
        <v>0</v>
      </c>
      <c r="Q557" s="3">
        <v>0</v>
      </c>
      <c r="R557" s="3">
        <v>1935448.5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-707027</v>
      </c>
      <c r="Z557" s="3">
        <v>2642475.5</v>
      </c>
      <c r="AA557" t="s">
        <v>6</v>
      </c>
      <c r="AB557" t="s">
        <v>389</v>
      </c>
    </row>
    <row r="558" spans="1:28">
      <c r="A558" t="s">
        <v>964</v>
      </c>
      <c r="B558" t="s">
        <v>1</v>
      </c>
      <c r="C558">
        <v>30013520</v>
      </c>
      <c r="D558">
        <v>19</v>
      </c>
      <c r="E558" t="s">
        <v>3319</v>
      </c>
      <c r="F558" t="s">
        <v>2</v>
      </c>
      <c r="G558" t="s">
        <v>341</v>
      </c>
      <c r="H558" t="s">
        <v>4</v>
      </c>
      <c r="I558" t="s">
        <v>965</v>
      </c>
      <c r="J558" s="2">
        <v>43395</v>
      </c>
      <c r="K558" s="3">
        <v>450000</v>
      </c>
      <c r="L558" s="3">
        <v>-116303</v>
      </c>
      <c r="M558" s="3">
        <v>333697</v>
      </c>
      <c r="N558" s="3">
        <v>0</v>
      </c>
      <c r="O558" s="3">
        <v>-10717</v>
      </c>
      <c r="P558" s="3">
        <v>0</v>
      </c>
      <c r="Q558" s="3">
        <v>0</v>
      </c>
      <c r="R558" s="3">
        <v>322980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-127020</v>
      </c>
      <c r="Z558" s="3">
        <v>450000</v>
      </c>
      <c r="AA558" t="s">
        <v>6</v>
      </c>
      <c r="AB558" t="s">
        <v>389</v>
      </c>
    </row>
    <row r="559" spans="1:28">
      <c r="A559" t="s">
        <v>966</v>
      </c>
      <c r="B559" t="s">
        <v>1</v>
      </c>
      <c r="C559">
        <v>30013530</v>
      </c>
      <c r="D559">
        <v>19</v>
      </c>
      <c r="E559" t="s">
        <v>3319</v>
      </c>
      <c r="F559" t="s">
        <v>2</v>
      </c>
      <c r="G559" t="s">
        <v>341</v>
      </c>
      <c r="H559" t="s">
        <v>4</v>
      </c>
      <c r="I559" t="s">
        <v>967</v>
      </c>
      <c r="J559" s="2">
        <v>43476</v>
      </c>
      <c r="K559" s="3">
        <v>2001425</v>
      </c>
      <c r="L559" s="3">
        <v>-496177</v>
      </c>
      <c r="M559" s="3">
        <v>1505248</v>
      </c>
      <c r="N559" s="3">
        <v>0</v>
      </c>
      <c r="O559" s="3">
        <v>-47664</v>
      </c>
      <c r="P559" s="3">
        <v>0</v>
      </c>
      <c r="Q559" s="3">
        <v>0</v>
      </c>
      <c r="R559" s="3">
        <v>1457584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-543841</v>
      </c>
      <c r="Z559" s="3">
        <v>2001425</v>
      </c>
      <c r="AA559" t="s">
        <v>6</v>
      </c>
      <c r="AB559" t="s">
        <v>389</v>
      </c>
    </row>
    <row r="560" spans="1:28">
      <c r="A560" t="s">
        <v>968</v>
      </c>
      <c r="B560" t="s">
        <v>1</v>
      </c>
      <c r="C560">
        <v>30013540</v>
      </c>
      <c r="D560">
        <v>19</v>
      </c>
      <c r="E560" t="s">
        <v>3319</v>
      </c>
      <c r="F560" t="s">
        <v>2</v>
      </c>
      <c r="G560" t="s">
        <v>341</v>
      </c>
      <c r="H560" t="s">
        <v>4</v>
      </c>
      <c r="I560" t="s">
        <v>969</v>
      </c>
      <c r="J560" s="2">
        <v>43543</v>
      </c>
      <c r="K560" s="3">
        <v>2620426.61</v>
      </c>
      <c r="L560" s="3">
        <v>-618446</v>
      </c>
      <c r="M560" s="3">
        <v>2001980.61</v>
      </c>
      <c r="N560" s="3">
        <v>0</v>
      </c>
      <c r="O560" s="3">
        <v>-62685</v>
      </c>
      <c r="P560" s="3">
        <v>0</v>
      </c>
      <c r="Q560" s="3">
        <v>0</v>
      </c>
      <c r="R560" s="3">
        <v>1939295.61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-681131</v>
      </c>
      <c r="Z560" s="3">
        <v>2620426.61</v>
      </c>
      <c r="AA560" t="s">
        <v>6</v>
      </c>
      <c r="AB560" t="s">
        <v>389</v>
      </c>
    </row>
    <row r="561" spans="1:28">
      <c r="A561" t="s">
        <v>970</v>
      </c>
      <c r="B561" t="s">
        <v>1</v>
      </c>
      <c r="C561">
        <v>30013550</v>
      </c>
      <c r="D561">
        <v>19</v>
      </c>
      <c r="E561" t="s">
        <v>3319</v>
      </c>
      <c r="F561" t="s">
        <v>2</v>
      </c>
      <c r="G561" t="s">
        <v>341</v>
      </c>
      <c r="H561" t="s">
        <v>4</v>
      </c>
      <c r="I561" t="s">
        <v>971</v>
      </c>
      <c r="J561" s="2">
        <v>43546</v>
      </c>
      <c r="K561" s="3">
        <v>466072.45</v>
      </c>
      <c r="L561" s="3">
        <v>-111298</v>
      </c>
      <c r="M561" s="3">
        <v>354774.45</v>
      </c>
      <c r="N561" s="3">
        <v>0</v>
      </c>
      <c r="O561" s="3">
        <v>-11100</v>
      </c>
      <c r="P561" s="3">
        <v>0</v>
      </c>
      <c r="Q561" s="3">
        <v>0</v>
      </c>
      <c r="R561" s="3">
        <v>343674.45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-122398</v>
      </c>
      <c r="Z561" s="3">
        <v>466072.45</v>
      </c>
      <c r="AA561" t="s">
        <v>6</v>
      </c>
      <c r="AB561" t="s">
        <v>389</v>
      </c>
    </row>
    <row r="562" spans="1:28">
      <c r="A562" t="s">
        <v>972</v>
      </c>
      <c r="B562" t="s">
        <v>1</v>
      </c>
      <c r="C562">
        <v>30013560</v>
      </c>
      <c r="D562">
        <v>19</v>
      </c>
      <c r="E562" t="s">
        <v>3319</v>
      </c>
      <c r="F562" t="s">
        <v>2</v>
      </c>
      <c r="G562" t="s">
        <v>341</v>
      </c>
      <c r="H562" t="s">
        <v>4</v>
      </c>
      <c r="I562" t="s">
        <v>881</v>
      </c>
      <c r="J562" s="2">
        <v>43659</v>
      </c>
      <c r="K562" s="3">
        <v>46550</v>
      </c>
      <c r="L562" s="3">
        <v>-13914</v>
      </c>
      <c r="M562" s="3">
        <v>32636</v>
      </c>
      <c r="N562" s="3">
        <v>0</v>
      </c>
      <c r="O562" s="3">
        <v>-1478</v>
      </c>
      <c r="P562" s="3">
        <v>0</v>
      </c>
      <c r="Q562" s="3">
        <v>0</v>
      </c>
      <c r="R562" s="3">
        <v>31158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-15392</v>
      </c>
      <c r="Z562" s="3">
        <v>46550</v>
      </c>
      <c r="AA562" t="s">
        <v>6</v>
      </c>
      <c r="AB562" t="s">
        <v>389</v>
      </c>
    </row>
    <row r="563" spans="1:28">
      <c r="A563" t="s">
        <v>973</v>
      </c>
      <c r="B563" t="s">
        <v>1</v>
      </c>
      <c r="C563">
        <v>30013570</v>
      </c>
      <c r="D563">
        <v>11</v>
      </c>
      <c r="E563" t="s">
        <v>3319</v>
      </c>
      <c r="F563" t="s">
        <v>2</v>
      </c>
      <c r="G563" t="s">
        <v>341</v>
      </c>
      <c r="H563" t="s">
        <v>4</v>
      </c>
      <c r="I563" t="s">
        <v>974</v>
      </c>
      <c r="J563" s="2">
        <v>43588</v>
      </c>
      <c r="K563" s="3">
        <v>165000</v>
      </c>
      <c r="L563" s="3">
        <v>-38507</v>
      </c>
      <c r="M563" s="3">
        <v>126493</v>
      </c>
      <c r="N563" s="3">
        <v>0</v>
      </c>
      <c r="O563" s="3">
        <v>-3930</v>
      </c>
      <c r="P563" s="3">
        <v>0</v>
      </c>
      <c r="Q563" s="3">
        <v>0</v>
      </c>
      <c r="R563" s="3">
        <v>122563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-42437</v>
      </c>
      <c r="Z563" s="3">
        <v>165000</v>
      </c>
      <c r="AA563" t="s">
        <v>6</v>
      </c>
      <c r="AB563" t="s">
        <v>389</v>
      </c>
    </row>
    <row r="564" spans="1:28">
      <c r="A564" t="s">
        <v>975</v>
      </c>
      <c r="B564" t="s">
        <v>1</v>
      </c>
      <c r="C564">
        <v>30013580</v>
      </c>
      <c r="D564">
        <v>11</v>
      </c>
      <c r="E564" t="s">
        <v>3319</v>
      </c>
      <c r="F564" t="s">
        <v>2</v>
      </c>
      <c r="G564" t="s">
        <v>341</v>
      </c>
      <c r="H564" t="s">
        <v>4</v>
      </c>
      <c r="I564" t="s">
        <v>976</v>
      </c>
      <c r="J564" s="2">
        <v>43693</v>
      </c>
      <c r="K564" s="3">
        <v>2589102.21</v>
      </c>
      <c r="L564" s="3">
        <v>-568920</v>
      </c>
      <c r="M564" s="3">
        <v>2020182.21</v>
      </c>
      <c r="N564" s="3">
        <v>0</v>
      </c>
      <c r="O564" s="3">
        <v>-61665</v>
      </c>
      <c r="P564" s="3">
        <v>0</v>
      </c>
      <c r="Q564" s="3">
        <v>0</v>
      </c>
      <c r="R564" s="3">
        <v>1958517.21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-630585</v>
      </c>
      <c r="Z564" s="3">
        <v>2589102.21</v>
      </c>
      <c r="AA564" t="s">
        <v>6</v>
      </c>
      <c r="AB564" t="s">
        <v>389</v>
      </c>
    </row>
    <row r="565" spans="1:28">
      <c r="A565" t="s">
        <v>977</v>
      </c>
      <c r="B565" t="s">
        <v>1</v>
      </c>
      <c r="C565">
        <v>30013590</v>
      </c>
      <c r="D565">
        <v>11</v>
      </c>
      <c r="E565" t="s">
        <v>3319</v>
      </c>
      <c r="F565" t="s">
        <v>2</v>
      </c>
      <c r="G565" t="s">
        <v>341</v>
      </c>
      <c r="H565" t="s">
        <v>4</v>
      </c>
      <c r="I565" t="s">
        <v>978</v>
      </c>
      <c r="J565" s="2">
        <v>43646</v>
      </c>
      <c r="K565" s="3">
        <v>81035</v>
      </c>
      <c r="L565" s="3">
        <v>-18302</v>
      </c>
      <c r="M565" s="3">
        <v>62733</v>
      </c>
      <c r="N565" s="3">
        <v>0</v>
      </c>
      <c r="O565" s="3">
        <v>-1930</v>
      </c>
      <c r="P565" s="3">
        <v>0</v>
      </c>
      <c r="Q565" s="3">
        <v>0</v>
      </c>
      <c r="R565" s="3">
        <v>60803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-20232</v>
      </c>
      <c r="Z565" s="3">
        <v>81035</v>
      </c>
      <c r="AA565" t="s">
        <v>6</v>
      </c>
      <c r="AB565" t="s">
        <v>389</v>
      </c>
    </row>
    <row r="566" spans="1:28">
      <c r="A566" t="s">
        <v>979</v>
      </c>
      <c r="B566" t="s">
        <v>1</v>
      </c>
      <c r="C566">
        <v>30013600</v>
      </c>
      <c r="D566">
        <v>11</v>
      </c>
      <c r="E566" t="s">
        <v>3319</v>
      </c>
      <c r="F566" t="s">
        <v>2</v>
      </c>
      <c r="G566" t="s">
        <v>341</v>
      </c>
      <c r="H566" t="s">
        <v>4</v>
      </c>
      <c r="I566" t="s">
        <v>980</v>
      </c>
      <c r="J566" s="2">
        <v>43661</v>
      </c>
      <c r="K566" s="3">
        <v>220100</v>
      </c>
      <c r="L566" s="3">
        <v>-49279</v>
      </c>
      <c r="M566" s="3">
        <v>170821</v>
      </c>
      <c r="N566" s="3">
        <v>0</v>
      </c>
      <c r="O566" s="3">
        <v>-5242</v>
      </c>
      <c r="P566" s="3">
        <v>0</v>
      </c>
      <c r="Q566" s="3">
        <v>0</v>
      </c>
      <c r="R566" s="3">
        <v>165579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-54521</v>
      </c>
      <c r="Z566" s="3">
        <v>220100</v>
      </c>
      <c r="AA566" t="s">
        <v>6</v>
      </c>
      <c r="AB566" t="s">
        <v>389</v>
      </c>
    </row>
    <row r="567" spans="1:28">
      <c r="A567" t="s">
        <v>981</v>
      </c>
      <c r="B567" t="s">
        <v>1</v>
      </c>
      <c r="C567">
        <v>30013610</v>
      </c>
      <c r="D567">
        <v>11</v>
      </c>
      <c r="E567" t="s">
        <v>3319</v>
      </c>
      <c r="F567" t="s">
        <v>2</v>
      </c>
      <c r="G567" t="s">
        <v>341</v>
      </c>
      <c r="H567" t="s">
        <v>4</v>
      </c>
      <c r="I567" t="s">
        <v>982</v>
      </c>
      <c r="J567" s="2">
        <v>43631</v>
      </c>
      <c r="K567" s="3">
        <v>104500</v>
      </c>
      <c r="L567" s="3">
        <v>-23803</v>
      </c>
      <c r="M567" s="3">
        <v>80697</v>
      </c>
      <c r="N567" s="3">
        <v>0</v>
      </c>
      <c r="O567" s="3">
        <v>-2489</v>
      </c>
      <c r="P567" s="3">
        <v>0</v>
      </c>
      <c r="Q567" s="3">
        <v>0</v>
      </c>
      <c r="R567" s="3">
        <v>78208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-26292</v>
      </c>
      <c r="Z567" s="3">
        <v>104500</v>
      </c>
      <c r="AA567" t="s">
        <v>6</v>
      </c>
      <c r="AB567" t="s">
        <v>389</v>
      </c>
    </row>
    <row r="568" spans="1:28">
      <c r="A568" t="s">
        <v>983</v>
      </c>
      <c r="B568" t="s">
        <v>1</v>
      </c>
      <c r="C568">
        <v>30013620</v>
      </c>
      <c r="D568">
        <v>11</v>
      </c>
      <c r="E568" t="s">
        <v>3319</v>
      </c>
      <c r="F568" t="s">
        <v>2</v>
      </c>
      <c r="G568" t="s">
        <v>341</v>
      </c>
      <c r="H568" t="s">
        <v>4</v>
      </c>
      <c r="I568" t="s">
        <v>984</v>
      </c>
      <c r="J568" s="2">
        <v>43646</v>
      </c>
      <c r="K568" s="3">
        <v>458120.55</v>
      </c>
      <c r="L568" s="3">
        <v>-103462</v>
      </c>
      <c r="M568" s="3">
        <v>354658.55</v>
      </c>
      <c r="N568" s="3">
        <v>0</v>
      </c>
      <c r="O568" s="3">
        <v>-10911</v>
      </c>
      <c r="P568" s="3">
        <v>0</v>
      </c>
      <c r="Q568" s="3">
        <v>0</v>
      </c>
      <c r="R568" s="3">
        <v>343747.55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-114373</v>
      </c>
      <c r="Z568" s="3">
        <v>458120.55</v>
      </c>
      <c r="AA568" t="s">
        <v>6</v>
      </c>
      <c r="AB568" t="s">
        <v>389</v>
      </c>
    </row>
    <row r="569" spans="1:28">
      <c r="A569" t="s">
        <v>985</v>
      </c>
      <c r="B569" t="s">
        <v>1</v>
      </c>
      <c r="C569">
        <v>30013630</v>
      </c>
      <c r="D569">
        <v>11</v>
      </c>
      <c r="E569" t="s">
        <v>3319</v>
      </c>
      <c r="F569" t="s">
        <v>2</v>
      </c>
      <c r="G569" t="s">
        <v>341</v>
      </c>
      <c r="H569" t="s">
        <v>4</v>
      </c>
      <c r="I569" t="s">
        <v>986</v>
      </c>
      <c r="J569" s="2">
        <v>43658</v>
      </c>
      <c r="K569" s="3">
        <v>178991</v>
      </c>
      <c r="L569" s="3">
        <v>-40145</v>
      </c>
      <c r="M569" s="3">
        <v>138846</v>
      </c>
      <c r="N569" s="3">
        <v>0</v>
      </c>
      <c r="O569" s="3">
        <v>-4263</v>
      </c>
      <c r="P569" s="3">
        <v>0</v>
      </c>
      <c r="Q569" s="3">
        <v>0</v>
      </c>
      <c r="R569" s="3">
        <v>134583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-44408</v>
      </c>
      <c r="Z569" s="3">
        <v>178991</v>
      </c>
      <c r="AA569" t="s">
        <v>6</v>
      </c>
      <c r="AB569" t="s">
        <v>389</v>
      </c>
    </row>
    <row r="570" spans="1:28">
      <c r="A570" t="s">
        <v>987</v>
      </c>
      <c r="B570" t="s">
        <v>1</v>
      </c>
      <c r="C570">
        <v>30013640</v>
      </c>
      <c r="D570">
        <v>11</v>
      </c>
      <c r="E570" t="s">
        <v>3319</v>
      </c>
      <c r="F570" t="s">
        <v>2</v>
      </c>
      <c r="G570" t="s">
        <v>341</v>
      </c>
      <c r="H570" t="s">
        <v>4</v>
      </c>
      <c r="I570" t="s">
        <v>988</v>
      </c>
      <c r="J570" s="2">
        <v>43830</v>
      </c>
      <c r="K570" s="3">
        <v>1842706.43</v>
      </c>
      <c r="L570" s="3">
        <v>-372130</v>
      </c>
      <c r="M570" s="3">
        <v>1470576.43</v>
      </c>
      <c r="N570" s="3">
        <v>0</v>
      </c>
      <c r="O570" s="3">
        <v>-43886</v>
      </c>
      <c r="P570" s="3">
        <v>0</v>
      </c>
      <c r="Q570" s="3">
        <v>0</v>
      </c>
      <c r="R570" s="3">
        <v>1426690.43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-416016</v>
      </c>
      <c r="Z570" s="3">
        <v>1842706.43</v>
      </c>
      <c r="AA570" t="s">
        <v>6</v>
      </c>
      <c r="AB570" t="s">
        <v>389</v>
      </c>
    </row>
    <row r="571" spans="1:28">
      <c r="A571" t="s">
        <v>987</v>
      </c>
      <c r="B571" t="s">
        <v>30</v>
      </c>
      <c r="C571">
        <v>30013641</v>
      </c>
      <c r="D571">
        <v>11</v>
      </c>
      <c r="E571" t="s">
        <v>3319</v>
      </c>
      <c r="F571" t="s">
        <v>2</v>
      </c>
      <c r="G571" t="s">
        <v>341</v>
      </c>
      <c r="H571" t="s">
        <v>4</v>
      </c>
      <c r="I571" t="s">
        <v>989</v>
      </c>
      <c r="J571" s="2">
        <v>43890</v>
      </c>
      <c r="K571" s="3">
        <v>199538.48</v>
      </c>
      <c r="L571" s="3">
        <v>-38741</v>
      </c>
      <c r="M571" s="3">
        <v>160797.48000000001</v>
      </c>
      <c r="N571" s="3">
        <v>0</v>
      </c>
      <c r="O571" s="3">
        <v>-4752</v>
      </c>
      <c r="P571" s="3">
        <v>0</v>
      </c>
      <c r="Q571" s="3">
        <v>0</v>
      </c>
      <c r="R571" s="3">
        <v>156045.48000000001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-43493</v>
      </c>
      <c r="Z571" s="3">
        <v>199538.48</v>
      </c>
      <c r="AA571" t="s">
        <v>6</v>
      </c>
      <c r="AB571" t="s">
        <v>389</v>
      </c>
    </row>
    <row r="572" spans="1:28">
      <c r="A572" t="s">
        <v>990</v>
      </c>
      <c r="B572" t="s">
        <v>1</v>
      </c>
      <c r="C572">
        <v>30013650</v>
      </c>
      <c r="D572">
        <v>11</v>
      </c>
      <c r="E572" t="s">
        <v>3319</v>
      </c>
      <c r="F572" t="s">
        <v>2</v>
      </c>
      <c r="G572" t="s">
        <v>341</v>
      </c>
      <c r="H572" t="s">
        <v>4</v>
      </c>
      <c r="I572" t="s">
        <v>991</v>
      </c>
      <c r="J572" s="2">
        <v>43798</v>
      </c>
      <c r="K572" s="3">
        <v>410800</v>
      </c>
      <c r="L572" s="3">
        <v>-84667</v>
      </c>
      <c r="M572" s="3">
        <v>326133</v>
      </c>
      <c r="N572" s="3">
        <v>0</v>
      </c>
      <c r="O572" s="3">
        <v>-9784</v>
      </c>
      <c r="P572" s="3">
        <v>0</v>
      </c>
      <c r="Q572" s="3">
        <v>0</v>
      </c>
      <c r="R572" s="3">
        <v>316349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-94451</v>
      </c>
      <c r="Z572" s="3">
        <v>410800</v>
      </c>
      <c r="AA572" t="s">
        <v>6</v>
      </c>
      <c r="AB572" t="s">
        <v>389</v>
      </c>
    </row>
    <row r="573" spans="1:28">
      <c r="A573" t="s">
        <v>992</v>
      </c>
      <c r="B573" t="s">
        <v>1</v>
      </c>
      <c r="C573">
        <v>30013660</v>
      </c>
      <c r="D573">
        <v>12</v>
      </c>
      <c r="E573" t="s">
        <v>3319</v>
      </c>
      <c r="F573" t="s">
        <v>2</v>
      </c>
      <c r="G573" t="s">
        <v>341</v>
      </c>
      <c r="H573" t="s">
        <v>4</v>
      </c>
      <c r="I573" t="s">
        <v>993</v>
      </c>
      <c r="J573" s="2">
        <v>43616</v>
      </c>
      <c r="K573" s="3">
        <v>1228599.42</v>
      </c>
      <c r="L573" s="3">
        <v>-282253</v>
      </c>
      <c r="M573" s="3">
        <v>946346.42</v>
      </c>
      <c r="N573" s="3">
        <v>0</v>
      </c>
      <c r="O573" s="3">
        <v>-29263</v>
      </c>
      <c r="P573" s="3">
        <v>0</v>
      </c>
      <c r="Q573" s="3">
        <v>0</v>
      </c>
      <c r="R573" s="3">
        <v>917083.42</v>
      </c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3">
        <v>-311516</v>
      </c>
      <c r="Z573" s="3">
        <v>1228599.42</v>
      </c>
      <c r="AA573" t="s">
        <v>6</v>
      </c>
      <c r="AB573" t="s">
        <v>389</v>
      </c>
    </row>
    <row r="574" spans="1:28">
      <c r="A574" t="s">
        <v>994</v>
      </c>
      <c r="B574" t="s">
        <v>1</v>
      </c>
      <c r="C574">
        <v>30013670</v>
      </c>
      <c r="D574">
        <v>12</v>
      </c>
      <c r="E574" t="s">
        <v>3319</v>
      </c>
      <c r="F574" t="s">
        <v>2</v>
      </c>
      <c r="G574" t="s">
        <v>341</v>
      </c>
      <c r="H574" t="s">
        <v>4</v>
      </c>
      <c r="I574" t="s">
        <v>995</v>
      </c>
      <c r="J574" s="2">
        <v>43708</v>
      </c>
      <c r="K574" s="3">
        <v>943217.96</v>
      </c>
      <c r="L574" s="3">
        <v>-205423</v>
      </c>
      <c r="M574" s="3">
        <v>737794.96</v>
      </c>
      <c r="N574" s="3">
        <v>0</v>
      </c>
      <c r="O574" s="3">
        <v>-22465</v>
      </c>
      <c r="P574" s="3">
        <v>0</v>
      </c>
      <c r="Q574" s="3">
        <v>0</v>
      </c>
      <c r="R574" s="3">
        <v>715329.96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-227888</v>
      </c>
      <c r="Z574" s="3">
        <v>943217.96</v>
      </c>
      <c r="AA574" t="s">
        <v>6</v>
      </c>
      <c r="AB574" t="s">
        <v>389</v>
      </c>
    </row>
    <row r="575" spans="1:28">
      <c r="A575" t="s">
        <v>996</v>
      </c>
      <c r="B575" t="s">
        <v>1</v>
      </c>
      <c r="C575">
        <v>30013750</v>
      </c>
      <c r="D575">
        <v>19</v>
      </c>
      <c r="E575" t="s">
        <v>3319</v>
      </c>
      <c r="F575" t="s">
        <v>2</v>
      </c>
      <c r="G575" t="s">
        <v>341</v>
      </c>
      <c r="H575" t="s">
        <v>4</v>
      </c>
      <c r="I575" t="s">
        <v>997</v>
      </c>
      <c r="J575" s="2">
        <v>43617</v>
      </c>
      <c r="K575" s="3">
        <v>2760000</v>
      </c>
      <c r="L575" s="3">
        <v>-633714</v>
      </c>
      <c r="M575" s="3">
        <v>2126286</v>
      </c>
      <c r="N575" s="3">
        <v>0</v>
      </c>
      <c r="O575" s="3">
        <v>-65737</v>
      </c>
      <c r="P575" s="3">
        <v>0</v>
      </c>
      <c r="Q575" s="3">
        <v>0</v>
      </c>
      <c r="R575" s="3">
        <v>2060549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-699451</v>
      </c>
      <c r="Z575" s="3">
        <v>2760000</v>
      </c>
      <c r="AA575" t="s">
        <v>6</v>
      </c>
      <c r="AB575" t="s">
        <v>389</v>
      </c>
    </row>
    <row r="576" spans="1:28">
      <c r="A576" t="s">
        <v>998</v>
      </c>
      <c r="B576" t="s">
        <v>1</v>
      </c>
      <c r="C576">
        <v>30013760</v>
      </c>
      <c r="D576">
        <v>19</v>
      </c>
      <c r="E576" t="s">
        <v>3319</v>
      </c>
      <c r="F576" t="s">
        <v>2</v>
      </c>
      <c r="G576" t="s">
        <v>341</v>
      </c>
      <c r="H576" t="s">
        <v>4</v>
      </c>
      <c r="I576" t="s">
        <v>999</v>
      </c>
      <c r="J576" s="2">
        <v>43862</v>
      </c>
      <c r="K576" s="3">
        <v>832500</v>
      </c>
      <c r="L576" s="3">
        <v>-164662</v>
      </c>
      <c r="M576" s="3">
        <v>667838</v>
      </c>
      <c r="N576" s="3">
        <v>0</v>
      </c>
      <c r="O576" s="3">
        <v>-19826</v>
      </c>
      <c r="P576" s="3">
        <v>0</v>
      </c>
      <c r="Q576" s="3">
        <v>0</v>
      </c>
      <c r="R576" s="3">
        <v>648012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-184488</v>
      </c>
      <c r="Z576" s="3">
        <v>832500</v>
      </c>
      <c r="AA576" t="s">
        <v>6</v>
      </c>
      <c r="AB576" t="s">
        <v>389</v>
      </c>
    </row>
    <row r="577" spans="1:28">
      <c r="A577" t="s">
        <v>1000</v>
      </c>
      <c r="B577" t="s">
        <v>1</v>
      </c>
      <c r="C577">
        <v>30013770</v>
      </c>
      <c r="D577">
        <v>19</v>
      </c>
      <c r="E577" t="s">
        <v>3319</v>
      </c>
      <c r="F577" t="s">
        <v>2</v>
      </c>
      <c r="G577" t="s">
        <v>341</v>
      </c>
      <c r="H577" t="s">
        <v>4</v>
      </c>
      <c r="I577" t="s">
        <v>1001</v>
      </c>
      <c r="J577" s="2">
        <v>43831</v>
      </c>
      <c r="K577" s="3">
        <v>1241218.75</v>
      </c>
      <c r="L577" s="3">
        <v>-250499</v>
      </c>
      <c r="M577" s="3">
        <v>990719.75</v>
      </c>
      <c r="N577" s="3">
        <v>0</v>
      </c>
      <c r="O577" s="3">
        <v>-29561</v>
      </c>
      <c r="P577" s="3">
        <v>0</v>
      </c>
      <c r="Q577" s="3">
        <v>0</v>
      </c>
      <c r="R577" s="3">
        <v>961158.75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-280060</v>
      </c>
      <c r="Z577" s="3">
        <v>1241218.75</v>
      </c>
      <c r="AA577" t="s">
        <v>6</v>
      </c>
      <c r="AB577" t="s">
        <v>389</v>
      </c>
    </row>
    <row r="578" spans="1:28">
      <c r="A578" t="s">
        <v>1002</v>
      </c>
      <c r="B578" t="s">
        <v>1</v>
      </c>
      <c r="C578">
        <v>30013780</v>
      </c>
      <c r="D578">
        <v>19</v>
      </c>
      <c r="E578" t="s">
        <v>3319</v>
      </c>
      <c r="F578" t="s">
        <v>2</v>
      </c>
      <c r="G578" t="s">
        <v>341</v>
      </c>
      <c r="H578" t="s">
        <v>4</v>
      </c>
      <c r="I578" t="s">
        <v>1003</v>
      </c>
      <c r="J578" s="2">
        <v>43831</v>
      </c>
      <c r="K578" s="3">
        <v>573635.5</v>
      </c>
      <c r="L578" s="3">
        <v>-115771</v>
      </c>
      <c r="M578" s="3">
        <v>457864.5</v>
      </c>
      <c r="N578" s="3">
        <v>0</v>
      </c>
      <c r="O578" s="3">
        <v>-13662</v>
      </c>
      <c r="P578" s="3">
        <v>0</v>
      </c>
      <c r="Q578" s="3">
        <v>0</v>
      </c>
      <c r="R578" s="3">
        <v>444202.5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-129433</v>
      </c>
      <c r="Z578" s="3">
        <v>573635.5</v>
      </c>
      <c r="AA578" t="s">
        <v>6</v>
      </c>
      <c r="AB578" t="s">
        <v>389</v>
      </c>
    </row>
    <row r="579" spans="1:28">
      <c r="A579" t="s">
        <v>1004</v>
      </c>
      <c r="B579" t="s">
        <v>1</v>
      </c>
      <c r="C579">
        <v>30013790</v>
      </c>
      <c r="D579">
        <v>19</v>
      </c>
      <c r="E579" t="s">
        <v>3319</v>
      </c>
      <c r="F579" t="s">
        <v>2</v>
      </c>
      <c r="G579" t="s">
        <v>341</v>
      </c>
      <c r="H579" t="s">
        <v>4</v>
      </c>
      <c r="I579" t="s">
        <v>1005</v>
      </c>
      <c r="J579" s="2">
        <v>43831</v>
      </c>
      <c r="K579" s="3">
        <v>171046.5</v>
      </c>
      <c r="L579" s="3">
        <v>-34520</v>
      </c>
      <c r="M579" s="3">
        <v>136526.5</v>
      </c>
      <c r="N579" s="3">
        <v>0</v>
      </c>
      <c r="O579" s="3">
        <v>-4074</v>
      </c>
      <c r="P579" s="3">
        <v>0</v>
      </c>
      <c r="Q579" s="3">
        <v>0</v>
      </c>
      <c r="R579" s="3">
        <v>132452.5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-38594</v>
      </c>
      <c r="Z579" s="3">
        <v>171046.5</v>
      </c>
      <c r="AA579" t="s">
        <v>6</v>
      </c>
      <c r="AB579" t="s">
        <v>389</v>
      </c>
    </row>
    <row r="580" spans="1:28">
      <c r="A580" t="s">
        <v>1006</v>
      </c>
      <c r="B580" t="s">
        <v>1</v>
      </c>
      <c r="C580">
        <v>30013800</v>
      </c>
      <c r="D580">
        <v>19</v>
      </c>
      <c r="E580" t="s">
        <v>3319</v>
      </c>
      <c r="F580" t="s">
        <v>2</v>
      </c>
      <c r="G580" t="s">
        <v>341</v>
      </c>
      <c r="H580" t="s">
        <v>4</v>
      </c>
      <c r="I580" t="s">
        <v>1007</v>
      </c>
      <c r="J580" s="2">
        <v>43800</v>
      </c>
      <c r="K580" s="3">
        <v>973000</v>
      </c>
      <c r="L580" s="3">
        <v>-200286</v>
      </c>
      <c r="M580" s="3">
        <v>772714</v>
      </c>
      <c r="N580" s="3">
        <v>0</v>
      </c>
      <c r="O580" s="3">
        <v>-23173</v>
      </c>
      <c r="P580" s="3">
        <v>0</v>
      </c>
      <c r="Q580" s="3">
        <v>0</v>
      </c>
      <c r="R580" s="3">
        <v>749541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-223459</v>
      </c>
      <c r="Z580" s="3">
        <v>973000</v>
      </c>
      <c r="AA580" t="s">
        <v>6</v>
      </c>
      <c r="AB580" t="s">
        <v>389</v>
      </c>
    </row>
    <row r="581" spans="1:28">
      <c r="A581" t="s">
        <v>1008</v>
      </c>
      <c r="B581" t="s">
        <v>1</v>
      </c>
      <c r="C581">
        <v>30013810</v>
      </c>
      <c r="D581">
        <v>19</v>
      </c>
      <c r="E581" t="s">
        <v>3319</v>
      </c>
      <c r="F581" t="s">
        <v>2</v>
      </c>
      <c r="G581" t="s">
        <v>341</v>
      </c>
      <c r="H581" t="s">
        <v>4</v>
      </c>
      <c r="I581" t="s">
        <v>1009</v>
      </c>
      <c r="J581" s="2">
        <v>43862</v>
      </c>
      <c r="K581" s="3">
        <v>1101913.98</v>
      </c>
      <c r="L581" s="3">
        <v>-217949</v>
      </c>
      <c r="M581" s="3">
        <v>883964.98</v>
      </c>
      <c r="N581" s="3">
        <v>0</v>
      </c>
      <c r="O581" s="3">
        <v>-26243</v>
      </c>
      <c r="P581" s="3">
        <v>0</v>
      </c>
      <c r="Q581" s="3">
        <v>0</v>
      </c>
      <c r="R581" s="3">
        <v>857721.98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-244192</v>
      </c>
      <c r="Z581" s="3">
        <v>1101913.98</v>
      </c>
      <c r="AA581" t="s">
        <v>6</v>
      </c>
      <c r="AB581" t="s">
        <v>389</v>
      </c>
    </row>
    <row r="582" spans="1:28">
      <c r="A582" t="s">
        <v>1010</v>
      </c>
      <c r="B582" t="s">
        <v>1</v>
      </c>
      <c r="C582">
        <v>30013820</v>
      </c>
      <c r="D582">
        <v>19</v>
      </c>
      <c r="E582" t="s">
        <v>3319</v>
      </c>
      <c r="F582" t="s">
        <v>2</v>
      </c>
      <c r="G582" t="s">
        <v>341</v>
      </c>
      <c r="H582" t="s">
        <v>4</v>
      </c>
      <c r="I582" t="s">
        <v>1011</v>
      </c>
      <c r="J582" s="2">
        <v>43678</v>
      </c>
      <c r="K582" s="3">
        <v>925000</v>
      </c>
      <c r="L582" s="3">
        <v>-205060</v>
      </c>
      <c r="M582" s="3">
        <v>719940</v>
      </c>
      <c r="N582" s="3">
        <v>0</v>
      </c>
      <c r="O582" s="3">
        <v>-22031</v>
      </c>
      <c r="P582" s="3">
        <v>0</v>
      </c>
      <c r="Q582" s="3">
        <v>0</v>
      </c>
      <c r="R582" s="3">
        <v>697909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-227091</v>
      </c>
      <c r="Z582" s="3">
        <v>925000</v>
      </c>
      <c r="AA582" t="s">
        <v>6</v>
      </c>
      <c r="AB582" t="s">
        <v>389</v>
      </c>
    </row>
    <row r="583" spans="1:28">
      <c r="A583" t="s">
        <v>1012</v>
      </c>
      <c r="B583" t="s">
        <v>1</v>
      </c>
      <c r="C583">
        <v>30013830</v>
      </c>
      <c r="D583">
        <v>19</v>
      </c>
      <c r="E583" t="s">
        <v>3319</v>
      </c>
      <c r="F583" t="s">
        <v>2</v>
      </c>
      <c r="G583" t="s">
        <v>341</v>
      </c>
      <c r="H583" t="s">
        <v>4</v>
      </c>
      <c r="I583" t="s">
        <v>1013</v>
      </c>
      <c r="J583" s="2">
        <v>43831</v>
      </c>
      <c r="K583" s="3">
        <v>310771.59999999998</v>
      </c>
      <c r="L583" s="3">
        <v>-62718</v>
      </c>
      <c r="M583" s="3">
        <v>248053.6</v>
      </c>
      <c r="N583" s="3">
        <v>0</v>
      </c>
      <c r="O583" s="3">
        <v>-7401</v>
      </c>
      <c r="P583" s="3">
        <v>0</v>
      </c>
      <c r="Q583" s="3">
        <v>0</v>
      </c>
      <c r="R583" s="3">
        <v>240652.6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-70119</v>
      </c>
      <c r="Z583" s="3">
        <v>310771.59999999998</v>
      </c>
      <c r="AA583" t="s">
        <v>6</v>
      </c>
      <c r="AB583" t="s">
        <v>389</v>
      </c>
    </row>
    <row r="584" spans="1:28">
      <c r="A584" t="s">
        <v>1014</v>
      </c>
      <c r="B584" t="s">
        <v>1</v>
      </c>
      <c r="C584">
        <v>30013840</v>
      </c>
      <c r="D584">
        <v>19</v>
      </c>
      <c r="E584" t="s">
        <v>3319</v>
      </c>
      <c r="F584" t="s">
        <v>2</v>
      </c>
      <c r="G584" t="s">
        <v>341</v>
      </c>
      <c r="H584" t="s">
        <v>4</v>
      </c>
      <c r="I584" t="s">
        <v>1015</v>
      </c>
      <c r="J584" s="2">
        <v>43831</v>
      </c>
      <c r="K584" s="3">
        <v>648850</v>
      </c>
      <c r="L584" s="3">
        <v>-130948</v>
      </c>
      <c r="M584" s="3">
        <v>517902</v>
      </c>
      <c r="N584" s="3">
        <v>0</v>
      </c>
      <c r="O584" s="3">
        <v>-15453</v>
      </c>
      <c r="P584" s="3">
        <v>0</v>
      </c>
      <c r="Q584" s="3">
        <v>0</v>
      </c>
      <c r="R584" s="3">
        <v>502449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-146401</v>
      </c>
      <c r="Z584" s="3">
        <v>648850</v>
      </c>
      <c r="AA584" t="s">
        <v>6</v>
      </c>
      <c r="AB584" t="s">
        <v>389</v>
      </c>
    </row>
    <row r="585" spans="1:28">
      <c r="A585" t="s">
        <v>1016</v>
      </c>
      <c r="B585" t="s">
        <v>1</v>
      </c>
      <c r="C585">
        <v>30013850</v>
      </c>
      <c r="D585">
        <v>19</v>
      </c>
      <c r="E585" t="s">
        <v>3319</v>
      </c>
      <c r="F585" t="s">
        <v>2</v>
      </c>
      <c r="G585" t="s">
        <v>341</v>
      </c>
      <c r="H585" t="s">
        <v>4</v>
      </c>
      <c r="I585" t="s">
        <v>971</v>
      </c>
      <c r="J585" s="2">
        <v>43921</v>
      </c>
      <c r="K585" s="3">
        <v>1426603.65</v>
      </c>
      <c r="L585" s="3">
        <v>-271241</v>
      </c>
      <c r="M585" s="3">
        <v>1155362.6499999999</v>
      </c>
      <c r="N585" s="3">
        <v>0</v>
      </c>
      <c r="O585" s="3">
        <v>-33975</v>
      </c>
      <c r="P585" s="3">
        <v>0</v>
      </c>
      <c r="Q585" s="3">
        <v>0</v>
      </c>
      <c r="R585" s="3">
        <v>1121387.6499999999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-305216</v>
      </c>
      <c r="Z585" s="3">
        <v>1426603.65</v>
      </c>
      <c r="AA585" t="s">
        <v>6</v>
      </c>
      <c r="AB585" t="s">
        <v>389</v>
      </c>
    </row>
    <row r="586" spans="1:28">
      <c r="A586" t="s">
        <v>1017</v>
      </c>
      <c r="B586" t="s">
        <v>1</v>
      </c>
      <c r="C586">
        <v>30013860</v>
      </c>
      <c r="D586">
        <v>19</v>
      </c>
      <c r="E586" t="s">
        <v>3319</v>
      </c>
      <c r="F586" t="s">
        <v>2</v>
      </c>
      <c r="G586" t="s">
        <v>341</v>
      </c>
      <c r="H586" t="s">
        <v>4</v>
      </c>
      <c r="I586" t="s">
        <v>1018</v>
      </c>
      <c r="J586" s="2">
        <v>43831</v>
      </c>
      <c r="K586" s="3">
        <v>844000</v>
      </c>
      <c r="L586" s="3">
        <v>-170332</v>
      </c>
      <c r="M586" s="3">
        <v>673668</v>
      </c>
      <c r="N586" s="3">
        <v>0</v>
      </c>
      <c r="O586" s="3">
        <v>-20101</v>
      </c>
      <c r="P586" s="3">
        <v>0</v>
      </c>
      <c r="Q586" s="3">
        <v>0</v>
      </c>
      <c r="R586" s="3">
        <v>653567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-190433</v>
      </c>
      <c r="Z586" s="3">
        <v>844000</v>
      </c>
      <c r="AA586" t="s">
        <v>6</v>
      </c>
      <c r="AB586" t="s">
        <v>389</v>
      </c>
    </row>
    <row r="587" spans="1:28">
      <c r="A587" t="s">
        <v>1019</v>
      </c>
      <c r="B587" t="s">
        <v>1</v>
      </c>
      <c r="C587">
        <v>30013870</v>
      </c>
      <c r="D587">
        <v>10</v>
      </c>
      <c r="E587" t="s">
        <v>3319</v>
      </c>
      <c r="F587" t="s">
        <v>2</v>
      </c>
      <c r="G587" t="s">
        <v>341</v>
      </c>
      <c r="H587" t="s">
        <v>4</v>
      </c>
      <c r="I587" t="s">
        <v>1020</v>
      </c>
      <c r="J587" s="2">
        <v>43709</v>
      </c>
      <c r="K587" s="3">
        <v>1613100</v>
      </c>
      <c r="L587" s="3">
        <v>-351107</v>
      </c>
      <c r="M587" s="3">
        <v>1261993</v>
      </c>
      <c r="N587" s="3">
        <v>0</v>
      </c>
      <c r="O587" s="3">
        <v>-38419</v>
      </c>
      <c r="P587" s="3">
        <v>0</v>
      </c>
      <c r="Q587" s="3">
        <v>0</v>
      </c>
      <c r="R587" s="3">
        <v>1223574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-389526</v>
      </c>
      <c r="Z587" s="3">
        <v>1613100</v>
      </c>
      <c r="AA587" t="s">
        <v>6</v>
      </c>
      <c r="AB587" t="s">
        <v>389</v>
      </c>
    </row>
    <row r="588" spans="1:28">
      <c r="A588" t="s">
        <v>1021</v>
      </c>
      <c r="B588" t="s">
        <v>1</v>
      </c>
      <c r="C588">
        <v>30013880</v>
      </c>
      <c r="D588">
        <v>11</v>
      </c>
      <c r="E588" t="s">
        <v>3319</v>
      </c>
      <c r="F588" t="s">
        <v>2</v>
      </c>
      <c r="G588" t="s">
        <v>341</v>
      </c>
      <c r="H588" t="s">
        <v>4</v>
      </c>
      <c r="I588" t="s">
        <v>1022</v>
      </c>
      <c r="J588" s="2">
        <v>43830</v>
      </c>
      <c r="K588" s="3">
        <v>547544.72</v>
      </c>
      <c r="L588" s="3">
        <v>-110574</v>
      </c>
      <c r="M588" s="3">
        <v>436970.72</v>
      </c>
      <c r="N588" s="3">
        <v>0</v>
      </c>
      <c r="O588" s="3">
        <v>-13040</v>
      </c>
      <c r="P588" s="3">
        <v>0</v>
      </c>
      <c r="Q588" s="3">
        <v>0</v>
      </c>
      <c r="R588" s="3">
        <v>423930.72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-123614</v>
      </c>
      <c r="Z588" s="3">
        <v>547544.72</v>
      </c>
      <c r="AA588" t="s">
        <v>6</v>
      </c>
      <c r="AB588" t="s">
        <v>389</v>
      </c>
    </row>
    <row r="589" spans="1:28">
      <c r="A589" t="s">
        <v>1023</v>
      </c>
      <c r="B589" t="s">
        <v>1</v>
      </c>
      <c r="C589">
        <v>30013890</v>
      </c>
      <c r="D589">
        <v>12</v>
      </c>
      <c r="E589" t="s">
        <v>3319</v>
      </c>
      <c r="F589" t="s">
        <v>2</v>
      </c>
      <c r="G589" t="s">
        <v>341</v>
      </c>
      <c r="H589" t="s">
        <v>4</v>
      </c>
      <c r="I589" t="s">
        <v>1024</v>
      </c>
      <c r="J589" s="2">
        <v>43739</v>
      </c>
      <c r="K589" s="3">
        <v>12273593.789999999</v>
      </c>
      <c r="L589" s="3">
        <v>-2623646</v>
      </c>
      <c r="M589" s="3">
        <v>9649947.7899999991</v>
      </c>
      <c r="N589" s="3">
        <v>0</v>
      </c>
      <c r="O589" s="3">
        <v>-292317</v>
      </c>
      <c r="P589" s="3">
        <v>0</v>
      </c>
      <c r="Q589" s="3">
        <v>0</v>
      </c>
      <c r="R589" s="3">
        <v>9357630.7899999991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-2915963</v>
      </c>
      <c r="Z589" s="3">
        <v>12273593.789999999</v>
      </c>
      <c r="AA589" t="s">
        <v>6</v>
      </c>
      <c r="AB589" t="s">
        <v>389</v>
      </c>
    </row>
    <row r="590" spans="1:28">
      <c r="A590" t="s">
        <v>1025</v>
      </c>
      <c r="B590" t="s">
        <v>1</v>
      </c>
      <c r="C590">
        <v>30013900</v>
      </c>
      <c r="D590">
        <v>12</v>
      </c>
      <c r="E590" t="s">
        <v>3319</v>
      </c>
      <c r="F590" t="s">
        <v>2</v>
      </c>
      <c r="G590" t="s">
        <v>341</v>
      </c>
      <c r="H590" t="s">
        <v>4</v>
      </c>
      <c r="I590" t="s">
        <v>1026</v>
      </c>
      <c r="J590" s="2">
        <v>43861</v>
      </c>
      <c r="K590" s="3">
        <v>857692.4</v>
      </c>
      <c r="L590" s="3">
        <v>-169754</v>
      </c>
      <c r="M590" s="3">
        <v>687938.4</v>
      </c>
      <c r="N590" s="3">
        <v>0</v>
      </c>
      <c r="O590" s="3">
        <v>-20427</v>
      </c>
      <c r="P590" s="3">
        <v>0</v>
      </c>
      <c r="Q590" s="3">
        <v>0</v>
      </c>
      <c r="R590" s="3">
        <v>667511.4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-190181</v>
      </c>
      <c r="Z590" s="3">
        <v>857692.4</v>
      </c>
      <c r="AA590" t="s">
        <v>6</v>
      </c>
      <c r="AB590" t="s">
        <v>389</v>
      </c>
    </row>
    <row r="591" spans="1:28">
      <c r="A591" t="s">
        <v>1027</v>
      </c>
      <c r="B591" t="s">
        <v>1</v>
      </c>
      <c r="C591">
        <v>30013910</v>
      </c>
      <c r="D591">
        <v>12</v>
      </c>
      <c r="E591" t="s">
        <v>3319</v>
      </c>
      <c r="F591" t="s">
        <v>2</v>
      </c>
      <c r="G591" t="s">
        <v>341</v>
      </c>
      <c r="H591" t="s">
        <v>4</v>
      </c>
      <c r="I591" t="s">
        <v>1028</v>
      </c>
      <c r="J591" s="2">
        <v>43829</v>
      </c>
      <c r="K591" s="3">
        <v>140000</v>
      </c>
      <c r="L591" s="3">
        <v>-28290</v>
      </c>
      <c r="M591" s="3">
        <v>111710</v>
      </c>
      <c r="N591" s="3">
        <v>0</v>
      </c>
      <c r="O591" s="3">
        <v>-3334</v>
      </c>
      <c r="P591" s="3">
        <v>0</v>
      </c>
      <c r="Q591" s="3">
        <v>0</v>
      </c>
      <c r="R591" s="3">
        <v>108376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-31624</v>
      </c>
      <c r="Z591" s="3">
        <v>140000</v>
      </c>
      <c r="AA591" t="s">
        <v>6</v>
      </c>
      <c r="AB591" t="s">
        <v>389</v>
      </c>
    </row>
    <row r="592" spans="1:28">
      <c r="A592" t="s">
        <v>1029</v>
      </c>
      <c r="B592" t="s">
        <v>1</v>
      </c>
      <c r="C592">
        <v>30013920</v>
      </c>
      <c r="D592">
        <v>19</v>
      </c>
      <c r="E592" t="s">
        <v>3319</v>
      </c>
      <c r="F592" t="s">
        <v>2</v>
      </c>
      <c r="G592" t="s">
        <v>341</v>
      </c>
      <c r="H592" t="s">
        <v>4</v>
      </c>
      <c r="I592" t="s">
        <v>1030</v>
      </c>
      <c r="J592" s="2">
        <v>44016</v>
      </c>
      <c r="K592" s="3">
        <v>75000</v>
      </c>
      <c r="L592" s="3">
        <v>-13336</v>
      </c>
      <c r="M592" s="3">
        <v>61664</v>
      </c>
      <c r="N592" s="3">
        <v>0</v>
      </c>
      <c r="O592" s="3">
        <v>-1786</v>
      </c>
      <c r="P592" s="3">
        <v>0</v>
      </c>
      <c r="Q592" s="3">
        <v>0</v>
      </c>
      <c r="R592" s="3">
        <v>59878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-15122</v>
      </c>
      <c r="Z592" s="3">
        <v>75000</v>
      </c>
      <c r="AA592" t="s">
        <v>6</v>
      </c>
      <c r="AB592" t="s">
        <v>389</v>
      </c>
    </row>
    <row r="593" spans="1:28">
      <c r="A593" t="s">
        <v>1031</v>
      </c>
      <c r="B593" t="s">
        <v>1</v>
      </c>
      <c r="C593">
        <v>30013930</v>
      </c>
      <c r="D593">
        <v>11</v>
      </c>
      <c r="E593" t="s">
        <v>3319</v>
      </c>
      <c r="F593" t="s">
        <v>2</v>
      </c>
      <c r="G593" t="s">
        <v>341</v>
      </c>
      <c r="H593" t="s">
        <v>4</v>
      </c>
      <c r="I593" t="s">
        <v>1032</v>
      </c>
      <c r="J593" s="2">
        <v>44242</v>
      </c>
      <c r="K593" s="3">
        <v>144000</v>
      </c>
      <c r="L593" s="3">
        <v>-21363</v>
      </c>
      <c r="M593" s="3">
        <v>122637</v>
      </c>
      <c r="N593" s="3">
        <v>0</v>
      </c>
      <c r="O593" s="3">
        <v>-3429</v>
      </c>
      <c r="P593" s="3">
        <v>0</v>
      </c>
      <c r="Q593" s="3">
        <v>0</v>
      </c>
      <c r="R593" s="3">
        <v>119208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-24792</v>
      </c>
      <c r="Z593" s="3">
        <v>144000</v>
      </c>
      <c r="AA593" t="s">
        <v>6</v>
      </c>
      <c r="AB593" t="s">
        <v>389</v>
      </c>
    </row>
    <row r="594" spans="1:28">
      <c r="A594" t="s">
        <v>1033</v>
      </c>
      <c r="B594" t="s">
        <v>1</v>
      </c>
      <c r="C594">
        <v>30013940</v>
      </c>
      <c r="D594">
        <v>12</v>
      </c>
      <c r="E594" t="s">
        <v>3319</v>
      </c>
      <c r="F594" t="s">
        <v>2</v>
      </c>
      <c r="G594" t="s">
        <v>341</v>
      </c>
      <c r="H594" t="s">
        <v>4</v>
      </c>
      <c r="I594" t="s">
        <v>1034</v>
      </c>
      <c r="J594" s="2">
        <v>44270</v>
      </c>
      <c r="K594" s="3">
        <v>4216931.29</v>
      </c>
      <c r="L594" s="3">
        <v>-610242</v>
      </c>
      <c r="M594" s="3">
        <v>3606689.29</v>
      </c>
      <c r="N594" s="3">
        <v>0</v>
      </c>
      <c r="O594" s="3">
        <v>-100427</v>
      </c>
      <c r="P594" s="3">
        <v>0</v>
      </c>
      <c r="Q594" s="3">
        <v>0</v>
      </c>
      <c r="R594" s="3">
        <v>3506262.29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-710669</v>
      </c>
      <c r="Z594" s="3">
        <v>4216931.29</v>
      </c>
      <c r="AA594" t="s">
        <v>6</v>
      </c>
      <c r="AB594" t="s">
        <v>389</v>
      </c>
    </row>
    <row r="595" spans="1:28">
      <c r="A595" t="s">
        <v>1033</v>
      </c>
      <c r="B595" t="s">
        <v>30</v>
      </c>
      <c r="C595">
        <v>30013941</v>
      </c>
      <c r="D595">
        <v>12</v>
      </c>
      <c r="E595" t="s">
        <v>3319</v>
      </c>
      <c r="F595" t="s">
        <v>2</v>
      </c>
      <c r="G595" t="s">
        <v>341</v>
      </c>
      <c r="H595" t="s">
        <v>4</v>
      </c>
      <c r="I595" t="s">
        <v>1034</v>
      </c>
      <c r="J595" s="2">
        <v>44277</v>
      </c>
      <c r="K595" s="3">
        <v>379920</v>
      </c>
      <c r="L595" s="3">
        <v>-54632</v>
      </c>
      <c r="M595" s="3">
        <v>325288</v>
      </c>
      <c r="N595" s="3">
        <v>0</v>
      </c>
      <c r="O595" s="3">
        <v>-9048</v>
      </c>
      <c r="P595" s="3">
        <v>0</v>
      </c>
      <c r="Q595" s="3">
        <v>0</v>
      </c>
      <c r="R595" s="3">
        <v>316240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-63680</v>
      </c>
      <c r="Z595" s="3">
        <v>379920</v>
      </c>
      <c r="AA595" t="s">
        <v>6</v>
      </c>
      <c r="AB595" t="s">
        <v>389</v>
      </c>
    </row>
    <row r="596" spans="1:28">
      <c r="A596" t="s">
        <v>1035</v>
      </c>
      <c r="B596" t="s">
        <v>1</v>
      </c>
      <c r="C596">
        <v>30013950</v>
      </c>
      <c r="D596">
        <v>12</v>
      </c>
      <c r="E596" t="s">
        <v>3319</v>
      </c>
      <c r="F596" t="s">
        <v>2</v>
      </c>
      <c r="G596" t="s">
        <v>341</v>
      </c>
      <c r="H596" t="s">
        <v>4</v>
      </c>
      <c r="I596" t="s">
        <v>1036</v>
      </c>
      <c r="J596" s="2">
        <v>44121</v>
      </c>
      <c r="K596" s="3">
        <v>154518</v>
      </c>
      <c r="L596" s="3">
        <v>-25358</v>
      </c>
      <c r="M596" s="3">
        <v>129160</v>
      </c>
      <c r="N596" s="3">
        <v>0</v>
      </c>
      <c r="O596" s="3">
        <v>-3680</v>
      </c>
      <c r="P596" s="3">
        <v>0</v>
      </c>
      <c r="Q596" s="3">
        <v>0</v>
      </c>
      <c r="R596" s="3">
        <v>125480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-29038</v>
      </c>
      <c r="Z596" s="3">
        <v>154518</v>
      </c>
      <c r="AA596" t="s">
        <v>6</v>
      </c>
      <c r="AB596" t="s">
        <v>389</v>
      </c>
    </row>
    <row r="597" spans="1:28">
      <c r="A597" t="s">
        <v>1037</v>
      </c>
      <c r="B597" t="s">
        <v>1</v>
      </c>
      <c r="C597">
        <v>30013960</v>
      </c>
      <c r="D597">
        <v>12</v>
      </c>
      <c r="E597" t="s">
        <v>3319</v>
      </c>
      <c r="F597" t="s">
        <v>2</v>
      </c>
      <c r="G597" t="s">
        <v>341</v>
      </c>
      <c r="H597" t="s">
        <v>4</v>
      </c>
      <c r="I597" t="s">
        <v>1038</v>
      </c>
      <c r="J597" s="2">
        <v>44166</v>
      </c>
      <c r="K597" s="3">
        <v>1442000</v>
      </c>
      <c r="L597" s="3">
        <v>-228192</v>
      </c>
      <c r="M597" s="3">
        <v>1213808</v>
      </c>
      <c r="N597" s="3">
        <v>0</v>
      </c>
      <c r="O597" s="3">
        <v>-34341</v>
      </c>
      <c r="P597" s="3">
        <v>0</v>
      </c>
      <c r="Q597" s="3">
        <v>0</v>
      </c>
      <c r="R597" s="3">
        <v>1179467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-262533</v>
      </c>
      <c r="Z597" s="3">
        <v>1442000</v>
      </c>
      <c r="AA597" t="s">
        <v>6</v>
      </c>
      <c r="AB597" t="s">
        <v>389</v>
      </c>
    </row>
    <row r="598" spans="1:28">
      <c r="A598" t="s">
        <v>1039</v>
      </c>
      <c r="B598" t="s">
        <v>1</v>
      </c>
      <c r="C598">
        <v>30013970</v>
      </c>
      <c r="D598">
        <v>12</v>
      </c>
      <c r="E598" t="s">
        <v>3319</v>
      </c>
      <c r="F598" t="s">
        <v>2</v>
      </c>
      <c r="G598" t="s">
        <v>341</v>
      </c>
      <c r="H598" t="s">
        <v>4</v>
      </c>
      <c r="I598" t="s">
        <v>1040</v>
      </c>
      <c r="J598" s="2">
        <v>44202</v>
      </c>
      <c r="K598" s="3">
        <v>193458.33</v>
      </c>
      <c r="L598" s="3">
        <v>-29707</v>
      </c>
      <c r="M598" s="3">
        <v>163751.32999999999</v>
      </c>
      <c r="N598" s="3">
        <v>0</v>
      </c>
      <c r="O598" s="3">
        <v>-4607</v>
      </c>
      <c r="P598" s="3">
        <v>0</v>
      </c>
      <c r="Q598" s="3">
        <v>0</v>
      </c>
      <c r="R598" s="3">
        <v>159144.32999999999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-34314</v>
      </c>
      <c r="Z598" s="3">
        <v>193458.33</v>
      </c>
      <c r="AA598" t="s">
        <v>6</v>
      </c>
      <c r="AB598" t="s">
        <v>389</v>
      </c>
    </row>
    <row r="599" spans="1:28">
      <c r="A599" t="s">
        <v>1041</v>
      </c>
      <c r="B599" t="s">
        <v>1</v>
      </c>
      <c r="C599">
        <v>30013980</v>
      </c>
      <c r="D599">
        <v>19</v>
      </c>
      <c r="E599" t="s">
        <v>3319</v>
      </c>
      <c r="F599" t="s">
        <v>2</v>
      </c>
      <c r="G599" t="s">
        <v>341</v>
      </c>
      <c r="H599" t="s">
        <v>4</v>
      </c>
      <c r="I599" t="s">
        <v>1042</v>
      </c>
      <c r="J599" s="2">
        <v>43951</v>
      </c>
      <c r="K599" s="3">
        <v>2007000</v>
      </c>
      <c r="L599" s="3">
        <v>-373756</v>
      </c>
      <c r="M599" s="3">
        <v>1633244</v>
      </c>
      <c r="N599" s="3">
        <v>0</v>
      </c>
      <c r="O599" s="3">
        <v>-47797</v>
      </c>
      <c r="P599" s="3">
        <v>0</v>
      </c>
      <c r="Q599" s="3">
        <v>0</v>
      </c>
      <c r="R599" s="3">
        <v>1585447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-421553</v>
      </c>
      <c r="Z599" s="3">
        <v>2007000</v>
      </c>
      <c r="AA599" t="s">
        <v>6</v>
      </c>
      <c r="AB599" t="s">
        <v>389</v>
      </c>
    </row>
    <row r="600" spans="1:28">
      <c r="A600" t="s">
        <v>1043</v>
      </c>
      <c r="B600" t="s">
        <v>1</v>
      </c>
      <c r="C600">
        <v>30013990</v>
      </c>
      <c r="D600">
        <v>19</v>
      </c>
      <c r="E600" t="s">
        <v>3319</v>
      </c>
      <c r="F600" t="s">
        <v>2</v>
      </c>
      <c r="G600" t="s">
        <v>341</v>
      </c>
      <c r="H600" t="s">
        <v>4</v>
      </c>
      <c r="I600" t="s">
        <v>1044</v>
      </c>
      <c r="J600" s="2">
        <v>43951</v>
      </c>
      <c r="K600" s="3">
        <v>7114585.4900000002</v>
      </c>
      <c r="L600" s="3">
        <v>-1324922</v>
      </c>
      <c r="M600" s="3">
        <v>5789663.4900000002</v>
      </c>
      <c r="N600" s="3">
        <v>0</v>
      </c>
      <c r="O600" s="3">
        <v>-169434</v>
      </c>
      <c r="P600" s="3">
        <v>0</v>
      </c>
      <c r="Q600" s="3">
        <v>0</v>
      </c>
      <c r="R600" s="3">
        <v>5620229.4900000002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  <c r="Y600" s="3">
        <v>-1494356</v>
      </c>
      <c r="Z600" s="3">
        <v>7114585.4900000002</v>
      </c>
      <c r="AA600" t="s">
        <v>6</v>
      </c>
      <c r="AB600" t="s">
        <v>389</v>
      </c>
    </row>
    <row r="601" spans="1:28">
      <c r="A601" t="s">
        <v>1045</v>
      </c>
      <c r="B601" t="s">
        <v>1</v>
      </c>
      <c r="C601">
        <v>30014010</v>
      </c>
      <c r="D601">
        <v>19</v>
      </c>
      <c r="E601" t="s">
        <v>3319</v>
      </c>
      <c r="F601" t="s">
        <v>2</v>
      </c>
      <c r="G601" t="s">
        <v>341</v>
      </c>
      <c r="H601" t="s">
        <v>4</v>
      </c>
      <c r="I601" t="s">
        <v>1046</v>
      </c>
      <c r="J601" s="2">
        <v>44043</v>
      </c>
      <c r="K601" s="3">
        <v>1440832.39</v>
      </c>
      <c r="L601" s="3">
        <v>-251071</v>
      </c>
      <c r="M601" s="3">
        <v>1189761.3899999999</v>
      </c>
      <c r="N601" s="3">
        <v>0</v>
      </c>
      <c r="O601" s="3">
        <v>-34313</v>
      </c>
      <c r="P601" s="3">
        <v>0</v>
      </c>
      <c r="Q601" s="3">
        <v>0</v>
      </c>
      <c r="R601" s="3">
        <v>1155448.3899999999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-285384</v>
      </c>
      <c r="Z601" s="3">
        <v>1440832.39</v>
      </c>
      <c r="AA601" t="s">
        <v>6</v>
      </c>
      <c r="AB601" t="s">
        <v>389</v>
      </c>
    </row>
    <row r="602" spans="1:28">
      <c r="A602" t="s">
        <v>1047</v>
      </c>
      <c r="B602" t="s">
        <v>1</v>
      </c>
      <c r="C602">
        <v>30014020</v>
      </c>
      <c r="D602">
        <v>19</v>
      </c>
      <c r="E602" t="s">
        <v>3319</v>
      </c>
      <c r="F602" t="s">
        <v>2</v>
      </c>
      <c r="G602" t="s">
        <v>341</v>
      </c>
      <c r="H602" t="s">
        <v>4</v>
      </c>
      <c r="I602" t="s">
        <v>1048</v>
      </c>
      <c r="J602" s="2">
        <v>44150</v>
      </c>
      <c r="K602" s="3">
        <v>51352</v>
      </c>
      <c r="L602" s="3">
        <v>-8233</v>
      </c>
      <c r="M602" s="3">
        <v>43119</v>
      </c>
      <c r="N602" s="3">
        <v>0</v>
      </c>
      <c r="O602" s="3">
        <v>-1223</v>
      </c>
      <c r="P602" s="3">
        <v>0</v>
      </c>
      <c r="Q602" s="3">
        <v>0</v>
      </c>
      <c r="R602" s="3">
        <v>41896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-9456</v>
      </c>
      <c r="Z602" s="3">
        <v>51352</v>
      </c>
      <c r="AA602" t="s">
        <v>6</v>
      </c>
      <c r="AB602" t="s">
        <v>389</v>
      </c>
    </row>
    <row r="603" spans="1:28">
      <c r="A603" t="s">
        <v>1049</v>
      </c>
      <c r="B603" t="s">
        <v>1</v>
      </c>
      <c r="C603">
        <v>30014030</v>
      </c>
      <c r="D603">
        <v>19</v>
      </c>
      <c r="E603" t="s">
        <v>3319</v>
      </c>
      <c r="F603" t="s">
        <v>2</v>
      </c>
      <c r="G603" t="s">
        <v>341</v>
      </c>
      <c r="H603" t="s">
        <v>4</v>
      </c>
      <c r="I603" t="s">
        <v>1050</v>
      </c>
      <c r="J603" s="2">
        <v>43951</v>
      </c>
      <c r="K603" s="3">
        <v>50000</v>
      </c>
      <c r="L603" s="3">
        <v>-9311</v>
      </c>
      <c r="M603" s="3">
        <v>40689</v>
      </c>
      <c r="N603" s="3">
        <v>0</v>
      </c>
      <c r="O603" s="3">
        <v>-1191</v>
      </c>
      <c r="P603" s="3">
        <v>0</v>
      </c>
      <c r="Q603" s="3">
        <v>0</v>
      </c>
      <c r="R603" s="3">
        <v>39498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-10502</v>
      </c>
      <c r="Z603" s="3">
        <v>50000</v>
      </c>
      <c r="AA603" t="s">
        <v>6</v>
      </c>
      <c r="AB603" t="s">
        <v>389</v>
      </c>
    </row>
    <row r="604" spans="1:28">
      <c r="A604" t="s">
        <v>1051</v>
      </c>
      <c r="B604" t="s">
        <v>1</v>
      </c>
      <c r="C604">
        <v>30014040</v>
      </c>
      <c r="D604">
        <v>19</v>
      </c>
      <c r="E604" t="s">
        <v>3319</v>
      </c>
      <c r="F604" t="s">
        <v>2</v>
      </c>
      <c r="G604" t="s">
        <v>341</v>
      </c>
      <c r="H604" t="s">
        <v>4</v>
      </c>
      <c r="I604" t="s">
        <v>1052</v>
      </c>
      <c r="J604" s="2">
        <v>44104</v>
      </c>
      <c r="K604" s="3">
        <v>4031246.39</v>
      </c>
      <c r="L604" s="3">
        <v>-670457</v>
      </c>
      <c r="M604" s="3">
        <v>3360789.39</v>
      </c>
      <c r="N604" s="3">
        <v>0</v>
      </c>
      <c r="O604" s="3">
        <v>-96004</v>
      </c>
      <c r="P604" s="3">
        <v>0</v>
      </c>
      <c r="Q604" s="3">
        <v>0</v>
      </c>
      <c r="R604" s="3">
        <v>3264785.39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-766461</v>
      </c>
      <c r="Z604" s="3">
        <v>4031246.39</v>
      </c>
      <c r="AA604" t="s">
        <v>6</v>
      </c>
      <c r="AB604" t="s">
        <v>389</v>
      </c>
    </row>
    <row r="605" spans="1:28">
      <c r="A605" t="s">
        <v>1053</v>
      </c>
      <c r="B605" t="s">
        <v>1</v>
      </c>
      <c r="C605">
        <v>30014050</v>
      </c>
      <c r="D605">
        <v>19</v>
      </c>
      <c r="E605" t="s">
        <v>3319</v>
      </c>
      <c r="F605" t="s">
        <v>2</v>
      </c>
      <c r="G605" t="s">
        <v>341</v>
      </c>
      <c r="H605" t="s">
        <v>4</v>
      </c>
      <c r="I605" t="s">
        <v>1054</v>
      </c>
      <c r="J605" s="2">
        <v>44196</v>
      </c>
      <c r="K605" s="3">
        <v>680000</v>
      </c>
      <c r="L605" s="3">
        <v>-104953</v>
      </c>
      <c r="M605" s="3">
        <v>575047</v>
      </c>
      <c r="N605" s="3">
        <v>0</v>
      </c>
      <c r="O605" s="3">
        <v>-16194</v>
      </c>
      <c r="P605" s="3">
        <v>0</v>
      </c>
      <c r="Q605" s="3">
        <v>0</v>
      </c>
      <c r="R605" s="3">
        <v>558853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-121147</v>
      </c>
      <c r="Z605" s="3">
        <v>680000</v>
      </c>
      <c r="AA605" t="s">
        <v>6</v>
      </c>
      <c r="AB605" t="s">
        <v>389</v>
      </c>
    </row>
    <row r="606" spans="1:28">
      <c r="A606" t="s">
        <v>1055</v>
      </c>
      <c r="B606" t="s">
        <v>1</v>
      </c>
      <c r="C606">
        <v>30014100</v>
      </c>
      <c r="D606">
        <v>19</v>
      </c>
      <c r="E606" t="s">
        <v>3319</v>
      </c>
      <c r="F606" t="s">
        <v>2</v>
      </c>
      <c r="G606" t="s">
        <v>341</v>
      </c>
      <c r="H606" t="s">
        <v>4</v>
      </c>
      <c r="I606" t="s">
        <v>1056</v>
      </c>
      <c r="J606" s="2">
        <v>44534</v>
      </c>
      <c r="K606" s="3">
        <v>82845898.209999993</v>
      </c>
      <c r="L606" s="3">
        <v>-9142555</v>
      </c>
      <c r="M606" s="3">
        <v>73703343.209999993</v>
      </c>
      <c r="N606" s="3">
        <v>0</v>
      </c>
      <c r="O606" s="3">
        <v>-1972981</v>
      </c>
      <c r="P606" s="3">
        <v>0</v>
      </c>
      <c r="Q606" s="3">
        <v>0</v>
      </c>
      <c r="R606" s="3">
        <v>71730362.209999993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-11115536</v>
      </c>
      <c r="Z606" s="3">
        <v>82845898.209999993</v>
      </c>
      <c r="AA606" t="s">
        <v>6</v>
      </c>
      <c r="AB606" t="s">
        <v>389</v>
      </c>
    </row>
    <row r="607" spans="1:28">
      <c r="A607" t="s">
        <v>1057</v>
      </c>
      <c r="B607" t="s">
        <v>1</v>
      </c>
      <c r="C607">
        <v>30014110</v>
      </c>
      <c r="D607">
        <v>19</v>
      </c>
      <c r="E607" t="s">
        <v>3319</v>
      </c>
      <c r="F607" t="s">
        <v>2</v>
      </c>
      <c r="G607" t="s">
        <v>341</v>
      </c>
      <c r="H607" t="s">
        <v>4</v>
      </c>
      <c r="I607" t="s">
        <v>1058</v>
      </c>
      <c r="J607" s="2">
        <v>44552</v>
      </c>
      <c r="K607" s="3">
        <v>1284000</v>
      </c>
      <c r="L607" s="3">
        <v>-138690</v>
      </c>
      <c r="M607" s="3">
        <v>1145310</v>
      </c>
      <c r="N607" s="3">
        <v>0</v>
      </c>
      <c r="O607" s="3">
        <v>-30579</v>
      </c>
      <c r="P607" s="3">
        <v>0</v>
      </c>
      <c r="Q607" s="3">
        <v>0</v>
      </c>
      <c r="R607" s="3">
        <v>1114731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-169269</v>
      </c>
      <c r="Z607" s="3">
        <v>1284000</v>
      </c>
      <c r="AA607" t="s">
        <v>6</v>
      </c>
      <c r="AB607" t="s">
        <v>389</v>
      </c>
    </row>
    <row r="608" spans="1:28">
      <c r="A608" t="s">
        <v>1059</v>
      </c>
      <c r="B608" t="s">
        <v>1</v>
      </c>
      <c r="C608">
        <v>30014120</v>
      </c>
      <c r="D608">
        <v>19</v>
      </c>
      <c r="E608" t="s">
        <v>3319</v>
      </c>
      <c r="F608" t="s">
        <v>2</v>
      </c>
      <c r="G608" t="s">
        <v>341</v>
      </c>
      <c r="H608" t="s">
        <v>4</v>
      </c>
      <c r="I608" t="s">
        <v>1060</v>
      </c>
      <c r="J608" s="2">
        <v>44362</v>
      </c>
      <c r="K608" s="3">
        <v>2432983.0299999998</v>
      </c>
      <c r="L608" s="3">
        <v>-322955</v>
      </c>
      <c r="M608" s="3">
        <v>2110028.0299999998</v>
      </c>
      <c r="N608" s="3">
        <v>0</v>
      </c>
      <c r="O608" s="3">
        <v>-57942</v>
      </c>
      <c r="P608" s="3">
        <v>0</v>
      </c>
      <c r="Q608" s="3">
        <v>0</v>
      </c>
      <c r="R608" s="3">
        <v>2052086.03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v>-380897</v>
      </c>
      <c r="Z608" s="3">
        <v>2432983.0299999998</v>
      </c>
      <c r="AA608" t="s">
        <v>6</v>
      </c>
      <c r="AB608" t="s">
        <v>389</v>
      </c>
    </row>
    <row r="609" spans="1:28">
      <c r="A609" t="s">
        <v>1061</v>
      </c>
      <c r="B609" t="s">
        <v>1</v>
      </c>
      <c r="C609">
        <v>30014130</v>
      </c>
      <c r="D609">
        <v>19</v>
      </c>
      <c r="E609" t="s">
        <v>3319</v>
      </c>
      <c r="F609" t="s">
        <v>2</v>
      </c>
      <c r="G609" t="s">
        <v>341</v>
      </c>
      <c r="H609" t="s">
        <v>4</v>
      </c>
      <c r="I609" t="s">
        <v>1062</v>
      </c>
      <c r="J609" s="2">
        <v>44429</v>
      </c>
      <c r="K609" s="3">
        <v>43636</v>
      </c>
      <c r="L609" s="3">
        <v>-5412</v>
      </c>
      <c r="M609" s="3">
        <v>38224</v>
      </c>
      <c r="N609" s="3">
        <v>0</v>
      </c>
      <c r="O609" s="3">
        <v>-1039</v>
      </c>
      <c r="P609" s="3">
        <v>0</v>
      </c>
      <c r="Q609" s="3">
        <v>0</v>
      </c>
      <c r="R609" s="3">
        <v>37185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-6451</v>
      </c>
      <c r="Z609" s="3">
        <v>43636</v>
      </c>
      <c r="AA609" t="s">
        <v>6</v>
      </c>
      <c r="AB609" t="s">
        <v>389</v>
      </c>
    </row>
    <row r="610" spans="1:28">
      <c r="A610" t="s">
        <v>1063</v>
      </c>
      <c r="B610" t="s">
        <v>1</v>
      </c>
      <c r="C610">
        <v>30014140</v>
      </c>
      <c r="D610">
        <v>19</v>
      </c>
      <c r="E610" t="s">
        <v>3319</v>
      </c>
      <c r="F610" t="s">
        <v>2</v>
      </c>
      <c r="G610" t="s">
        <v>341</v>
      </c>
      <c r="H610" t="s">
        <v>4</v>
      </c>
      <c r="I610" t="s">
        <v>1064</v>
      </c>
      <c r="J610" s="2">
        <v>44589</v>
      </c>
      <c r="K610" s="3">
        <v>3886684.36</v>
      </c>
      <c r="L610" s="3">
        <v>-401101</v>
      </c>
      <c r="M610" s="3">
        <v>3485583.3599999999</v>
      </c>
      <c r="N610" s="3">
        <v>0</v>
      </c>
      <c r="O610" s="3">
        <v>-92562</v>
      </c>
      <c r="P610" s="3">
        <v>0</v>
      </c>
      <c r="Q610" s="3">
        <v>0</v>
      </c>
      <c r="R610" s="3">
        <v>3393021.36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-493663</v>
      </c>
      <c r="Z610" s="3">
        <v>3886684.36</v>
      </c>
      <c r="AA610" t="s">
        <v>6</v>
      </c>
      <c r="AB610" t="s">
        <v>389</v>
      </c>
    </row>
    <row r="611" spans="1:28">
      <c r="A611" t="s">
        <v>1065</v>
      </c>
      <c r="B611" t="s">
        <v>1</v>
      </c>
      <c r="C611">
        <v>30014150</v>
      </c>
      <c r="D611">
        <v>19</v>
      </c>
      <c r="E611" t="s">
        <v>3319</v>
      </c>
      <c r="F611" t="s">
        <v>2</v>
      </c>
      <c r="G611" t="s">
        <v>341</v>
      </c>
      <c r="H611" t="s">
        <v>4</v>
      </c>
      <c r="I611" t="s">
        <v>1066</v>
      </c>
      <c r="J611" s="2">
        <v>44287</v>
      </c>
      <c r="K611" s="3">
        <v>4263479.88</v>
      </c>
      <c r="L611" s="3">
        <v>-607545</v>
      </c>
      <c r="M611" s="3">
        <v>3655934.88</v>
      </c>
      <c r="N611" s="3">
        <v>0</v>
      </c>
      <c r="O611" s="3">
        <v>-101535</v>
      </c>
      <c r="P611" s="3">
        <v>0</v>
      </c>
      <c r="Q611" s="3">
        <v>0</v>
      </c>
      <c r="R611" s="3">
        <v>3554399.88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-709080</v>
      </c>
      <c r="Z611" s="3">
        <v>4263479.88</v>
      </c>
      <c r="AA611" t="s">
        <v>6</v>
      </c>
      <c r="AB611" t="s">
        <v>389</v>
      </c>
    </row>
    <row r="612" spans="1:28">
      <c r="A612" t="s">
        <v>1067</v>
      </c>
      <c r="B612" t="s">
        <v>1</v>
      </c>
      <c r="C612">
        <v>30014160</v>
      </c>
      <c r="D612">
        <v>19</v>
      </c>
      <c r="E612" t="s">
        <v>3319</v>
      </c>
      <c r="F612" t="s">
        <v>2</v>
      </c>
      <c r="G612" t="s">
        <v>341</v>
      </c>
      <c r="H612" t="s">
        <v>4</v>
      </c>
      <c r="I612" t="s">
        <v>1068</v>
      </c>
      <c r="J612" s="2">
        <v>44610</v>
      </c>
      <c r="K612" s="3">
        <v>3223353.15</v>
      </c>
      <c r="L612" s="3">
        <v>-323836</v>
      </c>
      <c r="M612" s="3">
        <v>2899517.15</v>
      </c>
      <c r="N612" s="3">
        <v>0</v>
      </c>
      <c r="O612" s="3">
        <v>-76764</v>
      </c>
      <c r="P612" s="3">
        <v>0</v>
      </c>
      <c r="Q612" s="3">
        <v>0</v>
      </c>
      <c r="R612" s="3">
        <v>2822753.15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-400600</v>
      </c>
      <c r="Z612" s="3">
        <v>3223353.15</v>
      </c>
      <c r="AA612" t="s">
        <v>6</v>
      </c>
      <c r="AB612" t="s">
        <v>389</v>
      </c>
    </row>
    <row r="613" spans="1:28">
      <c r="A613" t="s">
        <v>1069</v>
      </c>
      <c r="B613" t="s">
        <v>1</v>
      </c>
      <c r="C613">
        <v>30014170</v>
      </c>
      <c r="D613">
        <v>19</v>
      </c>
      <c r="E613" t="s">
        <v>3319</v>
      </c>
      <c r="F613" t="s">
        <v>2</v>
      </c>
      <c r="G613" t="s">
        <v>341</v>
      </c>
      <c r="H613" t="s">
        <v>4</v>
      </c>
      <c r="I613" t="s">
        <v>1070</v>
      </c>
      <c r="J613" s="2">
        <v>44620</v>
      </c>
      <c r="K613" s="3">
        <v>58096823.539999999</v>
      </c>
      <c r="L613" s="3">
        <v>-5761135</v>
      </c>
      <c r="M613" s="3">
        <v>52335688.539999999</v>
      </c>
      <c r="N613" s="3">
        <v>0</v>
      </c>
      <c r="O613" s="3">
        <v>-1383580</v>
      </c>
      <c r="P613" s="3">
        <v>0</v>
      </c>
      <c r="Q613" s="3">
        <v>0</v>
      </c>
      <c r="R613" s="3">
        <v>50952108.539999999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-7144715</v>
      </c>
      <c r="Z613" s="3">
        <v>58096823.539999999</v>
      </c>
      <c r="AA613" t="s">
        <v>6</v>
      </c>
      <c r="AB613" t="s">
        <v>389</v>
      </c>
    </row>
    <row r="614" spans="1:28">
      <c r="A614" t="s">
        <v>1071</v>
      </c>
      <c r="B614" t="s">
        <v>1</v>
      </c>
      <c r="C614">
        <v>30014180</v>
      </c>
      <c r="D614">
        <v>12</v>
      </c>
      <c r="E614" t="s">
        <v>3319</v>
      </c>
      <c r="F614" t="s">
        <v>2</v>
      </c>
      <c r="G614" t="s">
        <v>341</v>
      </c>
      <c r="H614" t="s">
        <v>4</v>
      </c>
      <c r="I614" t="s">
        <v>1072</v>
      </c>
      <c r="J614" s="2">
        <v>44552</v>
      </c>
      <c r="K614" s="3">
        <v>1245439.6599999999</v>
      </c>
      <c r="L614" s="3">
        <v>-134524</v>
      </c>
      <c r="M614" s="3">
        <v>1110915.6599999999</v>
      </c>
      <c r="N614" s="3">
        <v>0</v>
      </c>
      <c r="O614" s="3">
        <v>-29660</v>
      </c>
      <c r="P614" s="3">
        <v>0</v>
      </c>
      <c r="Q614" s="3">
        <v>0</v>
      </c>
      <c r="R614" s="3">
        <v>1081255.6599999999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-164184</v>
      </c>
      <c r="Z614" s="3">
        <v>1245439.6599999999</v>
      </c>
      <c r="AA614" t="s">
        <v>6</v>
      </c>
      <c r="AB614" t="s">
        <v>389</v>
      </c>
    </row>
    <row r="615" spans="1:28">
      <c r="A615" t="s">
        <v>1073</v>
      </c>
      <c r="B615" t="s">
        <v>1</v>
      </c>
      <c r="C615">
        <v>30014440</v>
      </c>
      <c r="D615">
        <v>12</v>
      </c>
      <c r="E615" t="s">
        <v>3319</v>
      </c>
      <c r="F615" t="s">
        <v>2</v>
      </c>
      <c r="G615" t="s">
        <v>341</v>
      </c>
      <c r="H615" t="s">
        <v>4</v>
      </c>
      <c r="I615" t="s">
        <v>1040</v>
      </c>
      <c r="J615" s="2">
        <v>44824</v>
      </c>
      <c r="K615" s="3">
        <v>202708.6</v>
      </c>
      <c r="L615" s="3">
        <v>-14720</v>
      </c>
      <c r="M615" s="3">
        <v>187988.6</v>
      </c>
      <c r="N615" s="3">
        <v>0</v>
      </c>
      <c r="O615" s="3">
        <v>-4828</v>
      </c>
      <c r="P615" s="3">
        <v>0</v>
      </c>
      <c r="Q615" s="3">
        <v>0</v>
      </c>
      <c r="R615" s="3">
        <v>183160.6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-19548</v>
      </c>
      <c r="Z615" s="3">
        <v>202708.6</v>
      </c>
      <c r="AA615" t="s">
        <v>6</v>
      </c>
      <c r="AB615" t="s">
        <v>389</v>
      </c>
    </row>
    <row r="616" spans="1:28">
      <c r="A616" t="s">
        <v>1074</v>
      </c>
      <c r="B616" t="s">
        <v>1</v>
      </c>
      <c r="C616">
        <v>30014450</v>
      </c>
      <c r="D616">
        <v>12</v>
      </c>
      <c r="E616" t="s">
        <v>3319</v>
      </c>
      <c r="F616" t="s">
        <v>2</v>
      </c>
      <c r="G616" t="s">
        <v>341</v>
      </c>
      <c r="H616" t="s">
        <v>4</v>
      </c>
      <c r="I616" t="s">
        <v>1075</v>
      </c>
      <c r="J616" s="2">
        <v>44926</v>
      </c>
      <c r="K616" s="3">
        <v>2620536.25</v>
      </c>
      <c r="L616" s="3">
        <v>-155509</v>
      </c>
      <c r="M616" s="3">
        <v>2465027.25</v>
      </c>
      <c r="N616" s="3">
        <v>0</v>
      </c>
      <c r="O616" s="3">
        <v>-62408</v>
      </c>
      <c r="P616" s="3">
        <v>0</v>
      </c>
      <c r="Q616" s="3">
        <v>0</v>
      </c>
      <c r="R616" s="3">
        <v>2402619.25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-217917</v>
      </c>
      <c r="Z616" s="3">
        <v>2620536.25</v>
      </c>
      <c r="AA616" t="s">
        <v>6</v>
      </c>
      <c r="AB616" t="s">
        <v>389</v>
      </c>
    </row>
    <row r="617" spans="1:28">
      <c r="A617" t="s">
        <v>1076</v>
      </c>
      <c r="B617" t="s">
        <v>1</v>
      </c>
      <c r="C617">
        <v>30014460</v>
      </c>
      <c r="D617">
        <v>12</v>
      </c>
      <c r="E617" t="s">
        <v>3319</v>
      </c>
      <c r="F617" t="s">
        <v>2</v>
      </c>
      <c r="G617" t="s">
        <v>341</v>
      </c>
      <c r="H617" t="s">
        <v>4</v>
      </c>
      <c r="I617" t="s">
        <v>1077</v>
      </c>
      <c r="J617" s="2">
        <v>45016</v>
      </c>
      <c r="K617" s="3">
        <v>3240668.29</v>
      </c>
      <c r="L617" s="3">
        <v>-154354</v>
      </c>
      <c r="M617" s="3">
        <v>3086314.29</v>
      </c>
      <c r="N617" s="3">
        <v>0</v>
      </c>
      <c r="O617" s="3">
        <v>-77177</v>
      </c>
      <c r="P617" s="3">
        <v>0</v>
      </c>
      <c r="Q617" s="3">
        <v>0</v>
      </c>
      <c r="R617" s="3">
        <v>3009137.29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-231531</v>
      </c>
      <c r="Z617" s="3">
        <v>3240668.29</v>
      </c>
      <c r="AA617" t="s">
        <v>6</v>
      </c>
      <c r="AB617" t="s">
        <v>389</v>
      </c>
    </row>
    <row r="618" spans="1:28">
      <c r="A618" t="s">
        <v>1078</v>
      </c>
      <c r="B618" t="s">
        <v>1</v>
      </c>
      <c r="C618">
        <v>30014470</v>
      </c>
      <c r="D618">
        <v>19</v>
      </c>
      <c r="E618" t="s">
        <v>3319</v>
      </c>
      <c r="F618" t="s">
        <v>2</v>
      </c>
      <c r="G618" t="s">
        <v>341</v>
      </c>
      <c r="H618" t="s">
        <v>4</v>
      </c>
      <c r="I618" t="s">
        <v>1079</v>
      </c>
      <c r="J618" s="2">
        <v>44666</v>
      </c>
      <c r="K618" s="3">
        <v>4542277.83</v>
      </c>
      <c r="L618" s="3">
        <v>-423241</v>
      </c>
      <c r="M618" s="3">
        <v>4119036.83</v>
      </c>
      <c r="N618" s="3">
        <v>0</v>
      </c>
      <c r="O618" s="3">
        <v>-108175</v>
      </c>
      <c r="P618" s="3">
        <v>0</v>
      </c>
      <c r="Q618" s="3">
        <v>0</v>
      </c>
      <c r="R618" s="3">
        <v>4010861.83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-531416</v>
      </c>
      <c r="Z618" s="3">
        <v>4542277.83</v>
      </c>
      <c r="AA618" t="s">
        <v>6</v>
      </c>
      <c r="AB618" t="s">
        <v>389</v>
      </c>
    </row>
    <row r="619" spans="1:28">
      <c r="A619" t="s">
        <v>1080</v>
      </c>
      <c r="B619" t="s">
        <v>1</v>
      </c>
      <c r="C619">
        <v>30014480</v>
      </c>
      <c r="D619">
        <v>19</v>
      </c>
      <c r="E619" t="s">
        <v>3319</v>
      </c>
      <c r="F619" t="s">
        <v>2</v>
      </c>
      <c r="G619" t="s">
        <v>341</v>
      </c>
      <c r="H619" t="s">
        <v>4</v>
      </c>
      <c r="I619" t="s">
        <v>1081</v>
      </c>
      <c r="J619" s="2">
        <v>44849</v>
      </c>
      <c r="K619" s="3">
        <v>12721414.67</v>
      </c>
      <c r="L619" s="3">
        <v>-882396</v>
      </c>
      <c r="M619" s="3">
        <v>11839018.67</v>
      </c>
      <c r="N619" s="3">
        <v>0</v>
      </c>
      <c r="O619" s="3">
        <v>-302961</v>
      </c>
      <c r="P619" s="3">
        <v>0</v>
      </c>
      <c r="Q619" s="3">
        <v>0</v>
      </c>
      <c r="R619" s="3">
        <v>11536057.67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-1185357</v>
      </c>
      <c r="Z619" s="3">
        <v>12721414.67</v>
      </c>
      <c r="AA619" t="s">
        <v>6</v>
      </c>
      <c r="AB619" t="s">
        <v>389</v>
      </c>
    </row>
    <row r="620" spans="1:28">
      <c r="A620" t="s">
        <v>1082</v>
      </c>
      <c r="B620" t="s">
        <v>1</v>
      </c>
      <c r="C620">
        <v>30014490</v>
      </c>
      <c r="D620">
        <v>19</v>
      </c>
      <c r="E620" t="s">
        <v>3319</v>
      </c>
      <c r="F620" t="s">
        <v>2</v>
      </c>
      <c r="G620" t="s">
        <v>341</v>
      </c>
      <c r="H620" t="s">
        <v>4</v>
      </c>
      <c r="I620" t="s">
        <v>1083</v>
      </c>
      <c r="J620" s="2">
        <v>45016</v>
      </c>
      <c r="K620" s="3">
        <v>420000</v>
      </c>
      <c r="L620" s="3">
        <v>-20004</v>
      </c>
      <c r="M620" s="3">
        <v>399996</v>
      </c>
      <c r="N620" s="3">
        <v>0</v>
      </c>
      <c r="O620" s="3">
        <v>-10002</v>
      </c>
      <c r="P620" s="3">
        <v>0</v>
      </c>
      <c r="Q620" s="3">
        <v>0</v>
      </c>
      <c r="R620" s="3">
        <v>389994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-30006</v>
      </c>
      <c r="Z620" s="3">
        <v>420000</v>
      </c>
      <c r="AA620" t="s">
        <v>6</v>
      </c>
      <c r="AB620" t="s">
        <v>389</v>
      </c>
    </row>
    <row r="621" spans="1:28">
      <c r="A621" t="s">
        <v>1084</v>
      </c>
      <c r="B621" t="s">
        <v>1</v>
      </c>
      <c r="C621">
        <v>30014500</v>
      </c>
      <c r="D621">
        <v>19</v>
      </c>
      <c r="E621" t="s">
        <v>3319</v>
      </c>
      <c r="F621" t="s">
        <v>2</v>
      </c>
      <c r="G621" t="s">
        <v>341</v>
      </c>
      <c r="H621" t="s">
        <v>4</v>
      </c>
      <c r="I621" t="s">
        <v>1085</v>
      </c>
      <c r="J621" s="2">
        <v>44941</v>
      </c>
      <c r="K621" s="3">
        <v>514829.96</v>
      </c>
      <c r="L621" s="3">
        <v>-29546</v>
      </c>
      <c r="M621" s="3">
        <v>485283.96</v>
      </c>
      <c r="N621" s="3">
        <v>0</v>
      </c>
      <c r="O621" s="3">
        <v>-12261</v>
      </c>
      <c r="P621" s="3">
        <v>0</v>
      </c>
      <c r="Q621" s="3">
        <v>0</v>
      </c>
      <c r="R621" s="3">
        <v>473022.96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-41807</v>
      </c>
      <c r="Z621" s="3">
        <v>514829.96</v>
      </c>
      <c r="AA621" t="s">
        <v>6</v>
      </c>
      <c r="AB621" t="s">
        <v>389</v>
      </c>
    </row>
    <row r="622" spans="1:28">
      <c r="A622" t="s">
        <v>1086</v>
      </c>
      <c r="B622" t="s">
        <v>1</v>
      </c>
      <c r="C622">
        <v>30014510</v>
      </c>
      <c r="D622">
        <v>19</v>
      </c>
      <c r="E622" t="s">
        <v>3319</v>
      </c>
      <c r="F622" t="s">
        <v>2</v>
      </c>
      <c r="G622" t="s">
        <v>341</v>
      </c>
      <c r="H622" t="s">
        <v>4</v>
      </c>
      <c r="I622" t="s">
        <v>1087</v>
      </c>
      <c r="J622" s="2">
        <v>44910</v>
      </c>
      <c r="K622" s="3">
        <v>1846130.02</v>
      </c>
      <c r="L622" s="3">
        <v>-113398</v>
      </c>
      <c r="M622" s="3">
        <v>1732732.02</v>
      </c>
      <c r="N622" s="3">
        <v>0</v>
      </c>
      <c r="O622" s="3">
        <v>-43966</v>
      </c>
      <c r="P622" s="3">
        <v>0</v>
      </c>
      <c r="Q622" s="3">
        <v>0</v>
      </c>
      <c r="R622" s="3">
        <v>1688766.02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-157364</v>
      </c>
      <c r="Z622" s="3">
        <v>1846130.02</v>
      </c>
      <c r="AA622" t="s">
        <v>6</v>
      </c>
      <c r="AB622" t="s">
        <v>389</v>
      </c>
    </row>
    <row r="623" spans="1:28">
      <c r="A623" t="s">
        <v>1088</v>
      </c>
      <c r="B623" t="s">
        <v>1</v>
      </c>
      <c r="C623">
        <v>30014520</v>
      </c>
      <c r="D623">
        <v>19</v>
      </c>
      <c r="E623" t="s">
        <v>3321</v>
      </c>
      <c r="F623" t="s">
        <v>2</v>
      </c>
      <c r="G623" t="s">
        <v>341</v>
      </c>
      <c r="H623" t="s">
        <v>4</v>
      </c>
      <c r="I623" t="s">
        <v>1089</v>
      </c>
      <c r="J623" s="2">
        <v>45048</v>
      </c>
      <c r="K623" s="3">
        <v>1297000</v>
      </c>
      <c r="L623" s="3">
        <v>-107878</v>
      </c>
      <c r="M623" s="3">
        <v>1189122</v>
      </c>
      <c r="N623" s="3">
        <v>0</v>
      </c>
      <c r="O623" s="3">
        <v>-79591</v>
      </c>
      <c r="P623" s="3">
        <v>0</v>
      </c>
      <c r="Q623" s="3">
        <v>0</v>
      </c>
      <c r="R623" s="3">
        <v>1109531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-187469</v>
      </c>
      <c r="Z623" s="3">
        <v>1297000</v>
      </c>
      <c r="AA623" t="s">
        <v>6</v>
      </c>
      <c r="AB623" t="s">
        <v>389</v>
      </c>
    </row>
    <row r="624" spans="1:28">
      <c r="A624" t="s">
        <v>1090</v>
      </c>
      <c r="B624" t="s">
        <v>1</v>
      </c>
      <c r="C624">
        <v>30014530</v>
      </c>
      <c r="D624">
        <v>11</v>
      </c>
      <c r="E624" t="s">
        <v>3319</v>
      </c>
      <c r="F624" t="s">
        <v>2</v>
      </c>
      <c r="G624" t="s">
        <v>341</v>
      </c>
      <c r="H624" t="s">
        <v>4</v>
      </c>
      <c r="I624" t="s">
        <v>1091</v>
      </c>
      <c r="J624" s="2">
        <v>45096</v>
      </c>
      <c r="K624" s="3">
        <v>230000</v>
      </c>
      <c r="L624" s="3">
        <v>-8567</v>
      </c>
      <c r="M624" s="3">
        <v>221433</v>
      </c>
      <c r="N624" s="3">
        <v>0</v>
      </c>
      <c r="O624" s="3">
        <v>-5478</v>
      </c>
      <c r="P624" s="3">
        <v>0</v>
      </c>
      <c r="Q624" s="3">
        <v>0</v>
      </c>
      <c r="R624" s="3">
        <v>215955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-14045</v>
      </c>
      <c r="Z624" s="3">
        <v>230000</v>
      </c>
      <c r="AA624" t="s">
        <v>6</v>
      </c>
      <c r="AB624" t="s">
        <v>389</v>
      </c>
    </row>
    <row r="625" spans="1:28">
      <c r="A625" t="s">
        <v>1092</v>
      </c>
      <c r="B625" t="s">
        <v>1</v>
      </c>
      <c r="C625">
        <v>30014540</v>
      </c>
      <c r="D625">
        <v>12</v>
      </c>
      <c r="E625" t="s">
        <v>3319</v>
      </c>
      <c r="F625" t="s">
        <v>2</v>
      </c>
      <c r="G625" t="s">
        <v>341</v>
      </c>
      <c r="H625" t="s">
        <v>4</v>
      </c>
      <c r="I625" t="s">
        <v>1093</v>
      </c>
      <c r="J625" s="2">
        <v>45029</v>
      </c>
      <c r="K625" s="3">
        <v>62520.9</v>
      </c>
      <c r="L625" s="3">
        <v>-2872</v>
      </c>
      <c r="M625" s="3">
        <v>59648.9</v>
      </c>
      <c r="N625" s="3">
        <v>0</v>
      </c>
      <c r="O625" s="3">
        <v>-1489</v>
      </c>
      <c r="P625" s="3">
        <v>0</v>
      </c>
      <c r="Q625" s="3">
        <v>0</v>
      </c>
      <c r="R625" s="3">
        <v>58159.9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-4361</v>
      </c>
      <c r="Z625" s="3">
        <v>62520.9</v>
      </c>
      <c r="AA625" t="s">
        <v>6</v>
      </c>
      <c r="AB625" t="s">
        <v>389</v>
      </c>
    </row>
    <row r="626" spans="1:28">
      <c r="A626" t="s">
        <v>1094</v>
      </c>
      <c r="B626" t="s">
        <v>1</v>
      </c>
      <c r="C626">
        <v>30014550</v>
      </c>
      <c r="D626">
        <v>12</v>
      </c>
      <c r="E626" t="s">
        <v>3319</v>
      </c>
      <c r="F626" t="s">
        <v>2</v>
      </c>
      <c r="G626" t="s">
        <v>341</v>
      </c>
      <c r="H626" t="s">
        <v>4</v>
      </c>
      <c r="I626" t="s">
        <v>1095</v>
      </c>
      <c r="J626" s="2">
        <v>45091</v>
      </c>
      <c r="K626" s="3">
        <v>498000</v>
      </c>
      <c r="L626" s="3">
        <v>-18872</v>
      </c>
      <c r="M626" s="3">
        <v>479128</v>
      </c>
      <c r="N626" s="3">
        <v>0</v>
      </c>
      <c r="O626" s="3">
        <v>-11861</v>
      </c>
      <c r="P626" s="3">
        <v>0</v>
      </c>
      <c r="Q626" s="3">
        <v>0</v>
      </c>
      <c r="R626" s="3">
        <v>467267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-30733</v>
      </c>
      <c r="Z626" s="3">
        <v>498000</v>
      </c>
      <c r="AA626" t="s">
        <v>6</v>
      </c>
      <c r="AB626" t="s">
        <v>389</v>
      </c>
    </row>
    <row r="627" spans="1:28">
      <c r="A627" t="s">
        <v>1096</v>
      </c>
      <c r="B627" t="s">
        <v>1</v>
      </c>
      <c r="C627">
        <v>30014570</v>
      </c>
      <c r="D627">
        <v>19</v>
      </c>
      <c r="E627" t="s">
        <v>3319</v>
      </c>
      <c r="F627" t="s">
        <v>2</v>
      </c>
      <c r="G627" t="s">
        <v>341</v>
      </c>
      <c r="H627" t="s">
        <v>4</v>
      </c>
      <c r="I627" t="s">
        <v>1097</v>
      </c>
      <c r="J627" s="2">
        <v>45026</v>
      </c>
      <c r="K627" s="3">
        <v>5013455.09</v>
      </c>
      <c r="L627" s="3">
        <v>-232283</v>
      </c>
      <c r="M627" s="3">
        <v>4781172.09</v>
      </c>
      <c r="N627" s="3">
        <v>0</v>
      </c>
      <c r="O627" s="3">
        <v>-119413</v>
      </c>
      <c r="P627" s="3">
        <v>0</v>
      </c>
      <c r="Q627" s="3">
        <v>0</v>
      </c>
      <c r="R627" s="3">
        <v>4661759.09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-351696</v>
      </c>
      <c r="Z627" s="3">
        <v>5013455.09</v>
      </c>
      <c r="AA627" t="s">
        <v>6</v>
      </c>
      <c r="AB627" t="s">
        <v>389</v>
      </c>
    </row>
    <row r="628" spans="1:28">
      <c r="A628" t="s">
        <v>1098</v>
      </c>
      <c r="B628" t="s">
        <v>1</v>
      </c>
      <c r="C628">
        <v>30014580</v>
      </c>
      <c r="D628">
        <v>19</v>
      </c>
      <c r="E628" t="s">
        <v>3319</v>
      </c>
      <c r="F628" t="s">
        <v>2</v>
      </c>
      <c r="G628" t="s">
        <v>341</v>
      </c>
      <c r="H628" t="s">
        <v>4</v>
      </c>
      <c r="I628" t="s">
        <v>1099</v>
      </c>
      <c r="J628" s="2">
        <v>45047</v>
      </c>
      <c r="K628" s="3">
        <v>4703085.88</v>
      </c>
      <c r="L628" s="3">
        <v>-205085</v>
      </c>
      <c r="M628" s="3">
        <v>4498000.88</v>
      </c>
      <c r="N628" s="3">
        <v>0</v>
      </c>
      <c r="O628" s="3">
        <v>-112019</v>
      </c>
      <c r="P628" s="3">
        <v>0</v>
      </c>
      <c r="Q628" s="3">
        <v>0</v>
      </c>
      <c r="R628" s="3">
        <v>4385981.88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-317104</v>
      </c>
      <c r="Z628" s="3">
        <v>4703085.88</v>
      </c>
      <c r="AA628" t="s">
        <v>6</v>
      </c>
      <c r="AB628" t="s">
        <v>389</v>
      </c>
    </row>
    <row r="629" spans="1:28">
      <c r="A629" t="s">
        <v>1100</v>
      </c>
      <c r="B629" t="s">
        <v>1</v>
      </c>
      <c r="C629">
        <v>30014630</v>
      </c>
      <c r="D629">
        <v>12</v>
      </c>
      <c r="E629" t="s">
        <v>3319</v>
      </c>
      <c r="F629" t="s">
        <v>2</v>
      </c>
      <c r="G629" t="s">
        <v>341</v>
      </c>
      <c r="H629" t="s">
        <v>4</v>
      </c>
      <c r="I629" t="s">
        <v>1101</v>
      </c>
      <c r="J629" s="2">
        <v>45290</v>
      </c>
      <c r="K629" s="3">
        <v>2366596.16</v>
      </c>
      <c r="L629" s="3">
        <v>-28564</v>
      </c>
      <c r="M629" s="3">
        <v>2338032.16</v>
      </c>
      <c r="N629" s="3">
        <v>0</v>
      </c>
      <c r="O629" s="3">
        <v>-56363</v>
      </c>
      <c r="P629" s="3">
        <v>0</v>
      </c>
      <c r="Q629" s="3">
        <v>0</v>
      </c>
      <c r="R629" s="3">
        <v>2281669.16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-84927</v>
      </c>
      <c r="Z629" s="3">
        <v>2366596.16</v>
      </c>
      <c r="AA629" t="s">
        <v>6</v>
      </c>
      <c r="AB629" t="s">
        <v>389</v>
      </c>
    </row>
    <row r="630" spans="1:28">
      <c r="A630" t="s">
        <v>1102</v>
      </c>
      <c r="B630" t="s">
        <v>1</v>
      </c>
      <c r="C630">
        <v>30014640</v>
      </c>
      <c r="D630">
        <v>12</v>
      </c>
      <c r="E630" t="s">
        <v>3319</v>
      </c>
      <c r="F630" t="s">
        <v>2</v>
      </c>
      <c r="G630" t="s">
        <v>341</v>
      </c>
      <c r="H630" t="s">
        <v>4</v>
      </c>
      <c r="I630" t="s">
        <v>1103</v>
      </c>
      <c r="J630" s="2">
        <v>45199</v>
      </c>
      <c r="K630" s="3">
        <v>291353.08</v>
      </c>
      <c r="L630" s="3">
        <v>-6957</v>
      </c>
      <c r="M630" s="3">
        <v>284396.08</v>
      </c>
      <c r="N630" s="3">
        <v>0</v>
      </c>
      <c r="O630" s="3">
        <v>-6939</v>
      </c>
      <c r="P630" s="3">
        <v>0</v>
      </c>
      <c r="Q630" s="3">
        <v>0</v>
      </c>
      <c r="R630" s="3">
        <v>277457.08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v>0</v>
      </c>
      <c r="Y630" s="3">
        <v>-13896</v>
      </c>
      <c r="Z630" s="3">
        <v>291353.08</v>
      </c>
      <c r="AA630" t="s">
        <v>6</v>
      </c>
      <c r="AB630" t="s">
        <v>389</v>
      </c>
    </row>
    <row r="631" spans="1:28">
      <c r="A631" t="s">
        <v>1104</v>
      </c>
      <c r="B631" t="s">
        <v>1</v>
      </c>
      <c r="C631">
        <v>30014650</v>
      </c>
      <c r="D631">
        <v>12</v>
      </c>
      <c r="E631" t="s">
        <v>3319</v>
      </c>
      <c r="F631" t="s">
        <v>2</v>
      </c>
      <c r="G631" t="s">
        <v>341</v>
      </c>
      <c r="H631" t="s">
        <v>4</v>
      </c>
      <c r="I631" t="s">
        <v>1105</v>
      </c>
      <c r="J631" s="2">
        <v>45291</v>
      </c>
      <c r="K631" s="3">
        <v>176301.8</v>
      </c>
      <c r="L631" s="3">
        <v>-2105</v>
      </c>
      <c r="M631" s="3">
        <v>174196.8</v>
      </c>
      <c r="N631" s="3">
        <v>0</v>
      </c>
      <c r="O631" s="3">
        <v>-4199</v>
      </c>
      <c r="P631" s="3">
        <v>0</v>
      </c>
      <c r="Q631" s="3">
        <v>0</v>
      </c>
      <c r="R631" s="3">
        <v>169997.8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3">
        <v>-6304</v>
      </c>
      <c r="Z631" s="3">
        <v>176301.8</v>
      </c>
      <c r="AA631" t="s">
        <v>6</v>
      </c>
      <c r="AB631" t="s">
        <v>389</v>
      </c>
    </row>
    <row r="632" spans="1:28">
      <c r="A632" t="s">
        <v>1106</v>
      </c>
      <c r="B632" t="s">
        <v>1</v>
      </c>
      <c r="C632">
        <v>30014660</v>
      </c>
      <c r="D632">
        <v>19</v>
      </c>
      <c r="E632" t="s">
        <v>3319</v>
      </c>
      <c r="F632" t="s">
        <v>2</v>
      </c>
      <c r="G632" t="s">
        <v>341</v>
      </c>
      <c r="H632" t="s">
        <v>4</v>
      </c>
      <c r="I632" t="s">
        <v>1107</v>
      </c>
      <c r="J632" s="2">
        <v>45260</v>
      </c>
      <c r="K632" s="3">
        <v>4600000</v>
      </c>
      <c r="L632" s="3">
        <v>-73431</v>
      </c>
      <c r="M632" s="3">
        <v>4526569</v>
      </c>
      <c r="N632" s="3">
        <v>0</v>
      </c>
      <c r="O632" s="3">
        <v>-109554</v>
      </c>
      <c r="P632" s="3">
        <v>0</v>
      </c>
      <c r="Q632" s="3">
        <v>0</v>
      </c>
      <c r="R632" s="3">
        <v>4417015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3">
        <v>-182985</v>
      </c>
      <c r="Z632" s="3">
        <v>4600000</v>
      </c>
      <c r="AA632" t="s">
        <v>6</v>
      </c>
      <c r="AB632" t="s">
        <v>389</v>
      </c>
    </row>
    <row r="633" spans="1:28">
      <c r="A633" t="s">
        <v>1108</v>
      </c>
      <c r="B633" t="s">
        <v>1</v>
      </c>
      <c r="C633">
        <v>30014670</v>
      </c>
      <c r="D633">
        <v>19</v>
      </c>
      <c r="E633" t="s">
        <v>3319</v>
      </c>
      <c r="F633" t="s">
        <v>2</v>
      </c>
      <c r="G633" t="s">
        <v>341</v>
      </c>
      <c r="H633" t="s">
        <v>4</v>
      </c>
      <c r="I633" t="s">
        <v>1109</v>
      </c>
      <c r="J633" s="2">
        <v>45017</v>
      </c>
      <c r="K633" s="3">
        <v>134508.5</v>
      </c>
      <c r="L633" s="3">
        <v>-6389</v>
      </c>
      <c r="M633" s="3">
        <v>128119.5</v>
      </c>
      <c r="N633" s="3">
        <v>0</v>
      </c>
      <c r="O633" s="3">
        <v>-3203</v>
      </c>
      <c r="P633" s="3">
        <v>0</v>
      </c>
      <c r="Q633" s="3">
        <v>0</v>
      </c>
      <c r="R633" s="3">
        <v>124916.5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3">
        <v>-9592</v>
      </c>
      <c r="Z633" s="3">
        <v>134508.5</v>
      </c>
      <c r="AA633" t="s">
        <v>6</v>
      </c>
      <c r="AB633" t="s">
        <v>389</v>
      </c>
    </row>
    <row r="634" spans="1:28">
      <c r="A634" t="s">
        <v>1110</v>
      </c>
      <c r="B634" t="s">
        <v>1</v>
      </c>
      <c r="C634">
        <v>30014680</v>
      </c>
      <c r="D634">
        <v>19</v>
      </c>
      <c r="E634" t="s">
        <v>3319</v>
      </c>
      <c r="F634" t="s">
        <v>2</v>
      </c>
      <c r="G634" t="s">
        <v>341</v>
      </c>
      <c r="H634" t="s">
        <v>4</v>
      </c>
      <c r="I634" t="s">
        <v>1111</v>
      </c>
      <c r="J634" s="2">
        <v>45153</v>
      </c>
      <c r="K634" s="3">
        <v>4457787.51</v>
      </c>
      <c r="L634" s="3">
        <v>-133064</v>
      </c>
      <c r="M634" s="3">
        <v>4324723.51</v>
      </c>
      <c r="N634" s="3">
        <v>0</v>
      </c>
      <c r="O634" s="3">
        <v>-106172</v>
      </c>
      <c r="P634" s="3">
        <v>0</v>
      </c>
      <c r="Q634" s="3">
        <v>0</v>
      </c>
      <c r="R634" s="3">
        <v>4218551.51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3">
        <v>-239236</v>
      </c>
      <c r="Z634" s="3">
        <v>4457787.51</v>
      </c>
      <c r="AA634" t="s">
        <v>6</v>
      </c>
      <c r="AB634" t="s">
        <v>389</v>
      </c>
    </row>
    <row r="635" spans="1:28">
      <c r="A635" t="s">
        <v>1112</v>
      </c>
      <c r="B635" t="s">
        <v>1</v>
      </c>
      <c r="C635">
        <v>30014690</v>
      </c>
      <c r="D635">
        <v>19</v>
      </c>
      <c r="E635" t="s">
        <v>3319</v>
      </c>
      <c r="F635" t="s">
        <v>2</v>
      </c>
      <c r="G635" t="s">
        <v>341</v>
      </c>
      <c r="H635" t="s">
        <v>4</v>
      </c>
      <c r="I635" t="s">
        <v>1113</v>
      </c>
      <c r="J635" s="2">
        <v>45366</v>
      </c>
      <c r="K635" s="3">
        <v>3777557.36</v>
      </c>
      <c r="L635" s="3">
        <v>-8335</v>
      </c>
      <c r="M635" s="3">
        <v>3769222.36</v>
      </c>
      <c r="N635" s="3">
        <v>0</v>
      </c>
      <c r="O635" s="3">
        <v>-89963</v>
      </c>
      <c r="P635" s="3">
        <v>0</v>
      </c>
      <c r="Q635" s="3">
        <v>0</v>
      </c>
      <c r="R635" s="3">
        <v>3679259.36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-98298</v>
      </c>
      <c r="Z635" s="3">
        <v>3777557.36</v>
      </c>
      <c r="AA635" t="s">
        <v>6</v>
      </c>
      <c r="AB635" t="s">
        <v>389</v>
      </c>
    </row>
    <row r="636" spans="1:28">
      <c r="A636" t="s">
        <v>1114</v>
      </c>
      <c r="B636" t="s">
        <v>1</v>
      </c>
      <c r="C636">
        <v>30014700</v>
      </c>
      <c r="D636">
        <v>19</v>
      </c>
      <c r="E636" t="s">
        <v>3319</v>
      </c>
      <c r="F636" t="s">
        <v>2</v>
      </c>
      <c r="G636" t="s">
        <v>341</v>
      </c>
      <c r="H636" t="s">
        <v>4</v>
      </c>
      <c r="I636" t="s">
        <v>1115</v>
      </c>
      <c r="J636" s="2">
        <v>45382</v>
      </c>
      <c r="K636" s="3">
        <v>8085497.1299999999</v>
      </c>
      <c r="L636" s="3">
        <v>-1049</v>
      </c>
      <c r="M636" s="3">
        <v>8084448.1299999999</v>
      </c>
      <c r="N636" s="3">
        <v>0</v>
      </c>
      <c r="O636" s="3">
        <v>-192557</v>
      </c>
      <c r="P636" s="3">
        <v>0</v>
      </c>
      <c r="Q636" s="3">
        <v>0</v>
      </c>
      <c r="R636" s="3">
        <v>7891891.1299999999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v>0</v>
      </c>
      <c r="Y636" s="3">
        <v>-193606</v>
      </c>
      <c r="Z636" s="3">
        <v>8085497.1299999999</v>
      </c>
      <c r="AA636" t="s">
        <v>6</v>
      </c>
      <c r="AB636" t="s">
        <v>389</v>
      </c>
    </row>
    <row r="637" spans="1:28">
      <c r="A637" t="s">
        <v>1116</v>
      </c>
      <c r="B637" t="s">
        <v>1</v>
      </c>
      <c r="C637">
        <v>30014710</v>
      </c>
      <c r="D637">
        <v>19</v>
      </c>
      <c r="E637" t="s">
        <v>3319</v>
      </c>
      <c r="F637" t="s">
        <v>2</v>
      </c>
      <c r="G637" t="s">
        <v>341</v>
      </c>
      <c r="H637" t="s">
        <v>4</v>
      </c>
      <c r="I637" t="s">
        <v>1117</v>
      </c>
      <c r="J637" s="2">
        <v>45184</v>
      </c>
      <c r="K637" s="3">
        <v>686725</v>
      </c>
      <c r="L637" s="3">
        <v>-17736</v>
      </c>
      <c r="M637" s="3">
        <v>668989</v>
      </c>
      <c r="N637" s="3">
        <v>0</v>
      </c>
      <c r="O637" s="3">
        <v>-16356</v>
      </c>
      <c r="P637" s="3">
        <v>0</v>
      </c>
      <c r="Q637" s="3">
        <v>0</v>
      </c>
      <c r="R637" s="3">
        <v>652633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3">
        <v>-34092</v>
      </c>
      <c r="Z637" s="3">
        <v>686725</v>
      </c>
      <c r="AA637" t="s">
        <v>6</v>
      </c>
      <c r="AB637" t="s">
        <v>389</v>
      </c>
    </row>
    <row r="638" spans="1:28">
      <c r="A638" t="s">
        <v>1118</v>
      </c>
      <c r="B638" t="s">
        <v>1</v>
      </c>
      <c r="C638">
        <v>30014720</v>
      </c>
      <c r="D638">
        <v>19</v>
      </c>
      <c r="E638" t="s">
        <v>3319</v>
      </c>
      <c r="F638" t="s">
        <v>2</v>
      </c>
      <c r="G638" t="s">
        <v>341</v>
      </c>
      <c r="H638" t="s">
        <v>4</v>
      </c>
      <c r="I638" t="s">
        <v>1119</v>
      </c>
      <c r="J638" s="2">
        <v>45230</v>
      </c>
      <c r="K638" s="3">
        <v>3982123.76</v>
      </c>
      <c r="L638" s="3">
        <v>-79071</v>
      </c>
      <c r="M638" s="3">
        <v>3903052.76</v>
      </c>
      <c r="N638" s="3">
        <v>0</v>
      </c>
      <c r="O638" s="3">
        <v>-94840</v>
      </c>
      <c r="P638" s="3">
        <v>0</v>
      </c>
      <c r="Q638" s="3">
        <v>0</v>
      </c>
      <c r="R638" s="3">
        <v>3808212.76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-173911</v>
      </c>
      <c r="Z638" s="3">
        <v>3982123.76</v>
      </c>
      <c r="AA638" t="s">
        <v>6</v>
      </c>
      <c r="AB638" t="s">
        <v>389</v>
      </c>
    </row>
    <row r="639" spans="1:28">
      <c r="A639" t="s">
        <v>1120</v>
      </c>
      <c r="B639" t="s">
        <v>1</v>
      </c>
      <c r="C639">
        <v>30014800</v>
      </c>
      <c r="D639">
        <v>17</v>
      </c>
      <c r="E639" t="s">
        <v>3319</v>
      </c>
      <c r="F639" t="s">
        <v>2</v>
      </c>
      <c r="G639" t="s">
        <v>341</v>
      </c>
      <c r="H639" t="s">
        <v>4</v>
      </c>
      <c r="I639" t="s">
        <v>1121</v>
      </c>
      <c r="J639" s="2">
        <v>45379</v>
      </c>
      <c r="K639" s="3">
        <v>3588611.52</v>
      </c>
      <c r="L639" s="3">
        <v>-3726</v>
      </c>
      <c r="M639" s="3">
        <v>3584885.52</v>
      </c>
      <c r="N639" s="3">
        <v>0</v>
      </c>
      <c r="O639" s="3">
        <v>-170927</v>
      </c>
      <c r="P639" s="3">
        <v>0</v>
      </c>
      <c r="Q639" s="3">
        <v>0</v>
      </c>
      <c r="R639" s="3">
        <v>3413958.52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-174653</v>
      </c>
      <c r="Z639" s="3">
        <v>3588611.52</v>
      </c>
      <c r="AA639" t="s">
        <v>6</v>
      </c>
      <c r="AB639" t="s">
        <v>389</v>
      </c>
    </row>
    <row r="640" spans="1:28">
      <c r="A640" t="s">
        <v>1122</v>
      </c>
      <c r="B640" t="s">
        <v>1</v>
      </c>
      <c r="C640">
        <v>30014810</v>
      </c>
      <c r="D640">
        <v>17</v>
      </c>
      <c r="E640" t="s">
        <v>3319</v>
      </c>
      <c r="F640" t="s">
        <v>2</v>
      </c>
      <c r="G640" t="s">
        <v>341</v>
      </c>
      <c r="H640" t="s">
        <v>4</v>
      </c>
      <c r="I640" t="s">
        <v>1123</v>
      </c>
      <c r="J640" s="2">
        <v>45379</v>
      </c>
      <c r="K640" s="3">
        <v>3188420.16</v>
      </c>
      <c r="L640" s="3">
        <v>-3310</v>
      </c>
      <c r="M640" s="3">
        <v>3185110.16</v>
      </c>
      <c r="N640" s="3">
        <v>0</v>
      </c>
      <c r="O640" s="3">
        <v>-151865</v>
      </c>
      <c r="P640" s="3">
        <v>0</v>
      </c>
      <c r="Q640" s="3">
        <v>0</v>
      </c>
      <c r="R640" s="3">
        <v>3033245.16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v>0</v>
      </c>
      <c r="Y640" s="3">
        <v>-155175</v>
      </c>
      <c r="Z640" s="3">
        <v>3188420.16</v>
      </c>
      <c r="AA640" t="s">
        <v>6</v>
      </c>
      <c r="AB640" t="s">
        <v>389</v>
      </c>
    </row>
    <row r="641" spans="1:28">
      <c r="A641" t="s">
        <v>1124</v>
      </c>
      <c r="B641" t="s">
        <v>1</v>
      </c>
      <c r="C641">
        <v>30014820</v>
      </c>
      <c r="D641">
        <v>17</v>
      </c>
      <c r="E641" t="s">
        <v>3319</v>
      </c>
      <c r="F641" t="s">
        <v>2</v>
      </c>
      <c r="G641" t="s">
        <v>341</v>
      </c>
      <c r="H641" t="s">
        <v>4</v>
      </c>
      <c r="I641" t="s">
        <v>1125</v>
      </c>
      <c r="J641" s="2">
        <v>45379</v>
      </c>
      <c r="K641" s="3">
        <v>1121441.1000000001</v>
      </c>
      <c r="L641" s="3">
        <v>-1164</v>
      </c>
      <c r="M641" s="3">
        <v>1120277.1000000001</v>
      </c>
      <c r="N641" s="3">
        <v>0</v>
      </c>
      <c r="O641" s="3">
        <v>-53415</v>
      </c>
      <c r="P641" s="3">
        <v>0</v>
      </c>
      <c r="Q641" s="3">
        <v>0</v>
      </c>
      <c r="R641" s="3">
        <v>1066862.1000000001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-54579</v>
      </c>
      <c r="Z641" s="3">
        <v>1121441.1000000001</v>
      </c>
      <c r="AA641" t="s">
        <v>6</v>
      </c>
      <c r="AB641" t="s">
        <v>389</v>
      </c>
    </row>
    <row r="642" spans="1:28">
      <c r="A642" t="s">
        <v>1126</v>
      </c>
      <c r="B642" t="s">
        <v>1</v>
      </c>
      <c r="C642">
        <v>30014830</v>
      </c>
      <c r="D642">
        <v>17</v>
      </c>
      <c r="E642" t="s">
        <v>3319</v>
      </c>
      <c r="F642" t="s">
        <v>2</v>
      </c>
      <c r="G642" t="s">
        <v>341</v>
      </c>
      <c r="H642" t="s">
        <v>4</v>
      </c>
      <c r="I642" t="s">
        <v>1127</v>
      </c>
      <c r="J642" s="2">
        <v>45379</v>
      </c>
      <c r="K642" s="3">
        <v>1121441.1000000001</v>
      </c>
      <c r="L642" s="3">
        <v>-1164</v>
      </c>
      <c r="M642" s="3">
        <v>1120277.1000000001</v>
      </c>
      <c r="N642" s="3">
        <v>0</v>
      </c>
      <c r="O642" s="3">
        <v>-53415</v>
      </c>
      <c r="P642" s="3">
        <v>0</v>
      </c>
      <c r="Q642" s="3">
        <v>0</v>
      </c>
      <c r="R642" s="3">
        <v>1066862.1000000001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-54579</v>
      </c>
      <c r="Z642" s="3">
        <v>1121441.1000000001</v>
      </c>
      <c r="AA642" t="s">
        <v>6</v>
      </c>
      <c r="AB642" t="s">
        <v>389</v>
      </c>
    </row>
    <row r="643" spans="1:28">
      <c r="A643" t="s">
        <v>1128</v>
      </c>
      <c r="B643" t="s">
        <v>1</v>
      </c>
      <c r="C643">
        <v>30014840</v>
      </c>
      <c r="D643">
        <v>17</v>
      </c>
      <c r="E643" t="s">
        <v>3319</v>
      </c>
      <c r="F643" t="s">
        <v>2</v>
      </c>
      <c r="G643" t="s">
        <v>341</v>
      </c>
      <c r="H643" t="s">
        <v>4</v>
      </c>
      <c r="I643" t="s">
        <v>1129</v>
      </c>
      <c r="J643" s="2">
        <v>45379</v>
      </c>
      <c r="K643" s="3">
        <v>44245.95</v>
      </c>
      <c r="L643" s="3">
        <v>-46</v>
      </c>
      <c r="M643" s="3">
        <v>44199.95</v>
      </c>
      <c r="N643" s="3">
        <v>0</v>
      </c>
      <c r="O643" s="3">
        <v>-2107</v>
      </c>
      <c r="P643" s="3">
        <v>0</v>
      </c>
      <c r="Q643" s="3">
        <v>0</v>
      </c>
      <c r="R643" s="3">
        <v>42092.95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-2153</v>
      </c>
      <c r="Z643" s="3">
        <v>44245.95</v>
      </c>
      <c r="AA643" t="s">
        <v>6</v>
      </c>
      <c r="AB643" t="s">
        <v>389</v>
      </c>
    </row>
    <row r="644" spans="1:28">
      <c r="A644" t="s">
        <v>1130</v>
      </c>
      <c r="B644" t="s">
        <v>1</v>
      </c>
      <c r="C644">
        <v>30014850</v>
      </c>
      <c r="D644">
        <v>17</v>
      </c>
      <c r="E644" t="s">
        <v>3319</v>
      </c>
      <c r="F644" t="s">
        <v>2</v>
      </c>
      <c r="G644" t="s">
        <v>341</v>
      </c>
      <c r="H644" t="s">
        <v>4</v>
      </c>
      <c r="I644" t="s">
        <v>1131</v>
      </c>
      <c r="J644" s="2">
        <v>45379</v>
      </c>
      <c r="K644" s="3">
        <v>28242557.27</v>
      </c>
      <c r="L644" s="3">
        <v>-29323</v>
      </c>
      <c r="M644" s="3">
        <v>28213234.27</v>
      </c>
      <c r="N644" s="3">
        <v>0</v>
      </c>
      <c r="O644" s="3">
        <v>-1345201</v>
      </c>
      <c r="P644" s="3">
        <v>0</v>
      </c>
      <c r="Q644" s="3">
        <v>0</v>
      </c>
      <c r="R644" s="3">
        <v>26868033.27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-1374524</v>
      </c>
      <c r="Z644" s="3">
        <v>28242557.27</v>
      </c>
      <c r="AA644" t="s">
        <v>6</v>
      </c>
      <c r="AB644" t="s">
        <v>389</v>
      </c>
    </row>
    <row r="645" spans="1:28">
      <c r="A645" t="s">
        <v>1132</v>
      </c>
      <c r="B645" t="s">
        <v>1</v>
      </c>
      <c r="C645">
        <v>30014860</v>
      </c>
      <c r="D645">
        <v>17</v>
      </c>
      <c r="E645" t="s">
        <v>3319</v>
      </c>
      <c r="F645" t="s">
        <v>2</v>
      </c>
      <c r="G645" t="s">
        <v>341</v>
      </c>
      <c r="H645" t="s">
        <v>4</v>
      </c>
      <c r="I645" t="s">
        <v>1133</v>
      </c>
      <c r="J645" s="2">
        <v>45379</v>
      </c>
      <c r="K645" s="3">
        <v>258747.05</v>
      </c>
      <c r="L645" s="3">
        <v>-269</v>
      </c>
      <c r="M645" s="3">
        <v>258478.05</v>
      </c>
      <c r="N645" s="3">
        <v>0</v>
      </c>
      <c r="O645" s="3">
        <v>-12324</v>
      </c>
      <c r="P645" s="3">
        <v>0</v>
      </c>
      <c r="Q645" s="3">
        <v>0</v>
      </c>
      <c r="R645" s="3">
        <v>246154.05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-12593</v>
      </c>
      <c r="Z645" s="3">
        <v>258747.05</v>
      </c>
      <c r="AA645" t="s">
        <v>6</v>
      </c>
      <c r="AB645" t="s">
        <v>389</v>
      </c>
    </row>
    <row r="646" spans="1:28">
      <c r="A646" t="s">
        <v>1134</v>
      </c>
      <c r="B646" t="s">
        <v>1</v>
      </c>
      <c r="C646">
        <v>30014870</v>
      </c>
      <c r="D646">
        <v>17</v>
      </c>
      <c r="E646" t="s">
        <v>3319</v>
      </c>
      <c r="F646" t="s">
        <v>2</v>
      </c>
      <c r="G646" t="s">
        <v>341</v>
      </c>
      <c r="H646" t="s">
        <v>4</v>
      </c>
      <c r="I646" t="s">
        <v>1135</v>
      </c>
      <c r="J646" s="2">
        <v>45379</v>
      </c>
      <c r="K646" s="3">
        <v>47881.51</v>
      </c>
      <c r="L646" s="3">
        <v>-50</v>
      </c>
      <c r="M646" s="3">
        <v>47831.51</v>
      </c>
      <c r="N646" s="3">
        <v>0</v>
      </c>
      <c r="O646" s="3">
        <v>-2281</v>
      </c>
      <c r="P646" s="3">
        <v>0</v>
      </c>
      <c r="Q646" s="3">
        <v>0</v>
      </c>
      <c r="R646" s="3">
        <v>45550.51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3">
        <v>-2331</v>
      </c>
      <c r="Z646" s="3">
        <v>47881.51</v>
      </c>
      <c r="AA646" t="s">
        <v>6</v>
      </c>
      <c r="AB646" t="s">
        <v>389</v>
      </c>
    </row>
    <row r="647" spans="1:28">
      <c r="A647" t="s">
        <v>1136</v>
      </c>
      <c r="B647" t="s">
        <v>1</v>
      </c>
      <c r="C647">
        <v>30014880</v>
      </c>
      <c r="D647">
        <v>17</v>
      </c>
      <c r="E647" t="s">
        <v>3319</v>
      </c>
      <c r="F647" t="s">
        <v>2</v>
      </c>
      <c r="G647" t="s">
        <v>341</v>
      </c>
      <c r="H647" t="s">
        <v>4</v>
      </c>
      <c r="I647" t="s">
        <v>1137</v>
      </c>
      <c r="J647" s="2">
        <v>45379</v>
      </c>
      <c r="K647" s="3">
        <v>2895357.02</v>
      </c>
      <c r="L647" s="3">
        <v>-3006</v>
      </c>
      <c r="M647" s="3">
        <v>2892351.02</v>
      </c>
      <c r="N647" s="3">
        <v>0</v>
      </c>
      <c r="O647" s="3">
        <v>-137907</v>
      </c>
      <c r="P647" s="3">
        <v>0</v>
      </c>
      <c r="Q647" s="3">
        <v>0</v>
      </c>
      <c r="R647" s="3">
        <v>2754444.02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v>0</v>
      </c>
      <c r="Y647" s="3">
        <v>-140913</v>
      </c>
      <c r="Z647" s="3">
        <v>2895357.02</v>
      </c>
      <c r="AA647" t="s">
        <v>6</v>
      </c>
      <c r="AB647" t="s">
        <v>389</v>
      </c>
    </row>
    <row r="648" spans="1:28">
      <c r="A648" t="s">
        <v>1138</v>
      </c>
      <c r="B648" t="s">
        <v>1</v>
      </c>
      <c r="C648">
        <v>30014890</v>
      </c>
      <c r="D648">
        <v>17</v>
      </c>
      <c r="E648" t="s">
        <v>3319</v>
      </c>
      <c r="F648" t="s">
        <v>2</v>
      </c>
      <c r="G648" t="s">
        <v>341</v>
      </c>
      <c r="H648" t="s">
        <v>4</v>
      </c>
      <c r="I648" t="s">
        <v>1139</v>
      </c>
      <c r="J648" s="2">
        <v>45379</v>
      </c>
      <c r="K648" s="3">
        <v>1766779.48</v>
      </c>
      <c r="L648" s="3">
        <v>-1834</v>
      </c>
      <c r="M648" s="3">
        <v>1764945.48</v>
      </c>
      <c r="N648" s="3">
        <v>0</v>
      </c>
      <c r="O648" s="3">
        <v>-84152</v>
      </c>
      <c r="P648" s="3">
        <v>0</v>
      </c>
      <c r="Q648" s="3">
        <v>0</v>
      </c>
      <c r="R648" s="3">
        <v>1680793.48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3">
        <v>-85986</v>
      </c>
      <c r="Z648" s="3">
        <v>1766779.48</v>
      </c>
      <c r="AA648" t="s">
        <v>6</v>
      </c>
      <c r="AB648" t="s">
        <v>389</v>
      </c>
    </row>
    <row r="649" spans="1:28">
      <c r="A649" t="s">
        <v>1140</v>
      </c>
      <c r="B649" t="s">
        <v>1</v>
      </c>
      <c r="C649">
        <v>30014900</v>
      </c>
      <c r="D649">
        <v>17</v>
      </c>
      <c r="E649" t="s">
        <v>3319</v>
      </c>
      <c r="F649" t="s">
        <v>2</v>
      </c>
      <c r="G649" t="s">
        <v>341</v>
      </c>
      <c r="H649" t="s">
        <v>4</v>
      </c>
      <c r="I649" t="s">
        <v>1141</v>
      </c>
      <c r="J649" s="2">
        <v>45379</v>
      </c>
      <c r="K649" s="3">
        <v>778891.82</v>
      </c>
      <c r="L649" s="3">
        <v>-809</v>
      </c>
      <c r="M649" s="3">
        <v>778082.82</v>
      </c>
      <c r="N649" s="3">
        <v>0</v>
      </c>
      <c r="O649" s="3">
        <v>-37099</v>
      </c>
      <c r="P649" s="3">
        <v>0</v>
      </c>
      <c r="Q649" s="3">
        <v>0</v>
      </c>
      <c r="R649" s="3">
        <v>740983.82</v>
      </c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v>0</v>
      </c>
      <c r="Y649" s="3">
        <v>-37908</v>
      </c>
      <c r="Z649" s="3">
        <v>778891.82</v>
      </c>
      <c r="AA649" t="s">
        <v>6</v>
      </c>
      <c r="AB649" t="s">
        <v>389</v>
      </c>
    </row>
    <row r="650" spans="1:28">
      <c r="A650" t="s">
        <v>1142</v>
      </c>
      <c r="B650" t="s">
        <v>1</v>
      </c>
      <c r="C650">
        <v>30014910</v>
      </c>
      <c r="D650">
        <v>17</v>
      </c>
      <c r="E650" t="s">
        <v>3319</v>
      </c>
      <c r="F650" t="s">
        <v>2</v>
      </c>
      <c r="G650" t="s">
        <v>341</v>
      </c>
      <c r="H650" t="s">
        <v>4</v>
      </c>
      <c r="I650" t="s">
        <v>1143</v>
      </c>
      <c r="J650" s="2">
        <v>45379</v>
      </c>
      <c r="K650" s="3">
        <v>813554.54</v>
      </c>
      <c r="L650" s="3">
        <v>-845</v>
      </c>
      <c r="M650" s="3">
        <v>812709.54</v>
      </c>
      <c r="N650" s="3">
        <v>0</v>
      </c>
      <c r="O650" s="3">
        <v>-38750</v>
      </c>
      <c r="P650" s="3">
        <v>0</v>
      </c>
      <c r="Q650" s="3">
        <v>0</v>
      </c>
      <c r="R650" s="3">
        <v>773959.54</v>
      </c>
      <c r="S650" s="3">
        <v>0</v>
      </c>
      <c r="T650" s="3">
        <v>0</v>
      </c>
      <c r="U650" s="3">
        <v>0</v>
      </c>
      <c r="V650" s="3">
        <v>0</v>
      </c>
      <c r="W650" s="3">
        <v>0</v>
      </c>
      <c r="X650" s="3">
        <v>0</v>
      </c>
      <c r="Y650" s="3">
        <v>-39595</v>
      </c>
      <c r="Z650" s="3">
        <v>813554.54</v>
      </c>
      <c r="AA650" t="s">
        <v>6</v>
      </c>
      <c r="AB650" t="s">
        <v>389</v>
      </c>
    </row>
    <row r="651" spans="1:28">
      <c r="A651" t="s">
        <v>1144</v>
      </c>
      <c r="B651" t="s">
        <v>1</v>
      </c>
      <c r="C651">
        <v>30014920</v>
      </c>
      <c r="D651">
        <v>17</v>
      </c>
      <c r="E651" t="s">
        <v>3319</v>
      </c>
      <c r="F651" t="s">
        <v>2</v>
      </c>
      <c r="G651" t="s">
        <v>341</v>
      </c>
      <c r="H651" t="s">
        <v>4</v>
      </c>
      <c r="I651" t="s">
        <v>1145</v>
      </c>
      <c r="J651" s="2">
        <v>45379</v>
      </c>
      <c r="K651" s="3">
        <v>5606274.5999999996</v>
      </c>
      <c r="L651" s="3">
        <v>-5821</v>
      </c>
      <c r="M651" s="3">
        <v>5600453.5999999996</v>
      </c>
      <c r="N651" s="3">
        <v>0</v>
      </c>
      <c r="O651" s="3">
        <v>-267028</v>
      </c>
      <c r="P651" s="3">
        <v>0</v>
      </c>
      <c r="Q651" s="3">
        <v>0</v>
      </c>
      <c r="R651" s="3">
        <v>5333425.5999999996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-272849</v>
      </c>
      <c r="Z651" s="3">
        <v>5606274.5999999996</v>
      </c>
      <c r="AA651" t="s">
        <v>6</v>
      </c>
      <c r="AB651" t="s">
        <v>389</v>
      </c>
    </row>
    <row r="652" spans="1:28">
      <c r="A652" t="s">
        <v>1146</v>
      </c>
      <c r="B652" t="s">
        <v>1</v>
      </c>
      <c r="C652">
        <v>30014930</v>
      </c>
      <c r="D652">
        <v>17</v>
      </c>
      <c r="E652" t="s">
        <v>3319</v>
      </c>
      <c r="F652" t="s">
        <v>2</v>
      </c>
      <c r="G652" t="s">
        <v>341</v>
      </c>
      <c r="H652" t="s">
        <v>4</v>
      </c>
      <c r="I652" t="s">
        <v>1147</v>
      </c>
      <c r="J652" s="2">
        <v>45379</v>
      </c>
      <c r="K652" s="3">
        <v>736648.83</v>
      </c>
      <c r="L652" s="3">
        <v>-765</v>
      </c>
      <c r="M652" s="3">
        <v>735883.83</v>
      </c>
      <c r="N652" s="3">
        <v>0</v>
      </c>
      <c r="O652" s="3">
        <v>-35087</v>
      </c>
      <c r="P652" s="3">
        <v>0</v>
      </c>
      <c r="Q652" s="3">
        <v>0</v>
      </c>
      <c r="R652" s="3">
        <v>700796.83</v>
      </c>
      <c r="S652" s="3">
        <v>0</v>
      </c>
      <c r="T652" s="3">
        <v>0</v>
      </c>
      <c r="U652" s="3">
        <v>0</v>
      </c>
      <c r="V652" s="3">
        <v>0</v>
      </c>
      <c r="W652" s="3">
        <v>0</v>
      </c>
      <c r="X652" s="3">
        <v>0</v>
      </c>
      <c r="Y652" s="3">
        <v>-35852</v>
      </c>
      <c r="Z652" s="3">
        <v>736648.83</v>
      </c>
      <c r="AA652" t="s">
        <v>6</v>
      </c>
      <c r="AB652" t="s">
        <v>389</v>
      </c>
    </row>
    <row r="653" spans="1:28">
      <c r="A653" t="s">
        <v>1148</v>
      </c>
      <c r="B653" t="s">
        <v>1</v>
      </c>
      <c r="C653">
        <v>30014940</v>
      </c>
      <c r="D653">
        <v>17</v>
      </c>
      <c r="E653" t="s">
        <v>3319</v>
      </c>
      <c r="F653" t="s">
        <v>2</v>
      </c>
      <c r="G653" t="s">
        <v>341</v>
      </c>
      <c r="H653" t="s">
        <v>4</v>
      </c>
      <c r="I653" t="s">
        <v>1149</v>
      </c>
      <c r="J653" s="2">
        <v>45379</v>
      </c>
      <c r="K653" s="3">
        <v>1376314.08</v>
      </c>
      <c r="L653" s="3">
        <v>-1429</v>
      </c>
      <c r="M653" s="3">
        <v>1374885.08</v>
      </c>
      <c r="N653" s="3">
        <v>0</v>
      </c>
      <c r="O653" s="3">
        <v>-65554</v>
      </c>
      <c r="P653" s="3">
        <v>0</v>
      </c>
      <c r="Q653" s="3">
        <v>0</v>
      </c>
      <c r="R653" s="3">
        <v>1309331.08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3">
        <v>-66983</v>
      </c>
      <c r="Z653" s="3">
        <v>1376314.08</v>
      </c>
      <c r="AA653" t="s">
        <v>6</v>
      </c>
      <c r="AB653" t="s">
        <v>389</v>
      </c>
    </row>
    <row r="654" spans="1:28">
      <c r="A654" t="s">
        <v>1150</v>
      </c>
      <c r="B654" t="s">
        <v>1</v>
      </c>
      <c r="C654">
        <v>30014950</v>
      </c>
      <c r="D654">
        <v>17</v>
      </c>
      <c r="E654" t="s">
        <v>3319</v>
      </c>
      <c r="F654" t="s">
        <v>2</v>
      </c>
      <c r="G654" t="s">
        <v>341</v>
      </c>
      <c r="H654" t="s">
        <v>4</v>
      </c>
      <c r="I654" t="s">
        <v>1151</v>
      </c>
      <c r="J654" s="2">
        <v>45379</v>
      </c>
      <c r="K654" s="3">
        <v>1240384.2</v>
      </c>
      <c r="L654" s="3">
        <v>-1288</v>
      </c>
      <c r="M654" s="3">
        <v>1239096.2</v>
      </c>
      <c r="N654" s="3">
        <v>0</v>
      </c>
      <c r="O654" s="3">
        <v>-59080</v>
      </c>
      <c r="P654" s="3">
        <v>0</v>
      </c>
      <c r="Q654" s="3">
        <v>0</v>
      </c>
      <c r="R654" s="3">
        <v>1180016.2</v>
      </c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3">
        <v>-60368</v>
      </c>
      <c r="Z654" s="3">
        <v>1240384.2</v>
      </c>
      <c r="AA654" t="s">
        <v>6</v>
      </c>
      <c r="AB654" t="s">
        <v>389</v>
      </c>
    </row>
    <row r="655" spans="1:28">
      <c r="A655" t="s">
        <v>1152</v>
      </c>
      <c r="B655" t="s">
        <v>1</v>
      </c>
      <c r="C655">
        <v>30014960</v>
      </c>
      <c r="D655">
        <v>17</v>
      </c>
      <c r="E655" t="s">
        <v>3319</v>
      </c>
      <c r="F655" t="s">
        <v>2</v>
      </c>
      <c r="G655" t="s">
        <v>341</v>
      </c>
      <c r="H655" t="s">
        <v>4</v>
      </c>
      <c r="I655" t="s">
        <v>1153</v>
      </c>
      <c r="J655" s="2">
        <v>45379</v>
      </c>
      <c r="K655" s="3">
        <v>117663.64</v>
      </c>
      <c r="L655" s="3">
        <v>-122</v>
      </c>
      <c r="M655" s="3">
        <v>117541.64</v>
      </c>
      <c r="N655" s="3">
        <v>0</v>
      </c>
      <c r="O655" s="3">
        <v>-5604</v>
      </c>
      <c r="P655" s="3">
        <v>0</v>
      </c>
      <c r="Q655" s="3">
        <v>0</v>
      </c>
      <c r="R655" s="3">
        <v>111937.64</v>
      </c>
      <c r="S655" s="3">
        <v>0</v>
      </c>
      <c r="T655" s="3">
        <v>0</v>
      </c>
      <c r="U655" s="3">
        <v>0</v>
      </c>
      <c r="V655" s="3">
        <v>0</v>
      </c>
      <c r="W655" s="3">
        <v>0</v>
      </c>
      <c r="X655" s="3">
        <v>0</v>
      </c>
      <c r="Y655" s="3">
        <v>-5726</v>
      </c>
      <c r="Z655" s="3">
        <v>117663.64</v>
      </c>
      <c r="AA655" t="s">
        <v>6</v>
      </c>
      <c r="AB655" t="s">
        <v>389</v>
      </c>
    </row>
    <row r="656" spans="1:28">
      <c r="A656" t="s">
        <v>1154</v>
      </c>
      <c r="B656" t="s">
        <v>1</v>
      </c>
      <c r="C656">
        <v>30014970</v>
      </c>
      <c r="D656">
        <v>17</v>
      </c>
      <c r="E656" t="s">
        <v>3319</v>
      </c>
      <c r="F656" t="s">
        <v>2</v>
      </c>
      <c r="G656" t="s">
        <v>341</v>
      </c>
      <c r="H656" t="s">
        <v>4</v>
      </c>
      <c r="I656" t="s">
        <v>1155</v>
      </c>
      <c r="J656" s="2">
        <v>45379</v>
      </c>
      <c r="K656" s="3">
        <v>126329.32</v>
      </c>
      <c r="L656" s="3">
        <v>-131</v>
      </c>
      <c r="M656" s="3">
        <v>126198.32</v>
      </c>
      <c r="N656" s="3">
        <v>0</v>
      </c>
      <c r="O656" s="3">
        <v>-6017</v>
      </c>
      <c r="P656" s="3">
        <v>0</v>
      </c>
      <c r="Q656" s="3">
        <v>0</v>
      </c>
      <c r="R656" s="3">
        <v>120181.32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-6148</v>
      </c>
      <c r="Z656" s="3">
        <v>126329.32</v>
      </c>
      <c r="AA656" t="s">
        <v>6</v>
      </c>
      <c r="AB656" t="s">
        <v>389</v>
      </c>
    </row>
    <row r="657" spans="1:28">
      <c r="A657" t="s">
        <v>1156</v>
      </c>
      <c r="B657" t="s">
        <v>1</v>
      </c>
      <c r="C657">
        <v>30014980</v>
      </c>
      <c r="D657">
        <v>17</v>
      </c>
      <c r="E657" t="s">
        <v>3319</v>
      </c>
      <c r="F657" t="s">
        <v>2</v>
      </c>
      <c r="G657" t="s">
        <v>341</v>
      </c>
      <c r="H657" t="s">
        <v>4</v>
      </c>
      <c r="I657" t="s">
        <v>1157</v>
      </c>
      <c r="J657" s="2">
        <v>45379</v>
      </c>
      <c r="K657" s="3">
        <v>713644.34</v>
      </c>
      <c r="L657" s="3">
        <v>-741</v>
      </c>
      <c r="M657" s="3">
        <v>712903.34</v>
      </c>
      <c r="N657" s="3">
        <v>0</v>
      </c>
      <c r="O657" s="3">
        <v>-33991</v>
      </c>
      <c r="P657" s="3">
        <v>0</v>
      </c>
      <c r="Q657" s="3">
        <v>0</v>
      </c>
      <c r="R657" s="3">
        <v>678912.34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3">
        <v>-34732</v>
      </c>
      <c r="Z657" s="3">
        <v>713644.34</v>
      </c>
      <c r="AA657" t="s">
        <v>6</v>
      </c>
      <c r="AB657" t="s">
        <v>389</v>
      </c>
    </row>
    <row r="658" spans="1:28">
      <c r="A658" t="s">
        <v>1158</v>
      </c>
      <c r="B658" t="s">
        <v>1</v>
      </c>
      <c r="C658">
        <v>30014990</v>
      </c>
      <c r="D658">
        <v>17</v>
      </c>
      <c r="E658" t="s">
        <v>3319</v>
      </c>
      <c r="F658" t="s">
        <v>2</v>
      </c>
      <c r="G658" t="s">
        <v>341</v>
      </c>
      <c r="H658" t="s">
        <v>4</v>
      </c>
      <c r="I658" t="s">
        <v>1159</v>
      </c>
      <c r="J658" s="2">
        <v>45379</v>
      </c>
      <c r="K658" s="3">
        <v>6218.9</v>
      </c>
      <c r="L658" s="3">
        <v>-6</v>
      </c>
      <c r="M658" s="3">
        <v>6212.9</v>
      </c>
      <c r="N658" s="3">
        <v>0</v>
      </c>
      <c r="O658" s="3">
        <v>-296</v>
      </c>
      <c r="P658" s="3">
        <v>0</v>
      </c>
      <c r="Q658" s="3">
        <v>0</v>
      </c>
      <c r="R658" s="3">
        <v>5916.9</v>
      </c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3">
        <v>-302</v>
      </c>
      <c r="Z658" s="3">
        <v>6218.9</v>
      </c>
      <c r="AA658" t="s">
        <v>6</v>
      </c>
      <c r="AB658" t="s">
        <v>389</v>
      </c>
    </row>
    <row r="659" spans="1:28">
      <c r="A659" t="s">
        <v>1160</v>
      </c>
      <c r="B659" t="s">
        <v>1</v>
      </c>
      <c r="C659">
        <v>30015000</v>
      </c>
      <c r="D659">
        <v>17</v>
      </c>
      <c r="E659" t="s">
        <v>3319</v>
      </c>
      <c r="F659" t="s">
        <v>2</v>
      </c>
      <c r="G659" t="s">
        <v>341</v>
      </c>
      <c r="H659" t="s">
        <v>4</v>
      </c>
      <c r="I659" t="s">
        <v>1161</v>
      </c>
      <c r="J659" s="2">
        <v>45379</v>
      </c>
      <c r="K659" s="3">
        <v>2727140.85</v>
      </c>
      <c r="L659" s="3">
        <v>-2831</v>
      </c>
      <c r="M659" s="3">
        <v>2724309.85</v>
      </c>
      <c r="N659" s="3">
        <v>0</v>
      </c>
      <c r="O659" s="3">
        <v>-129895</v>
      </c>
      <c r="P659" s="3">
        <v>0</v>
      </c>
      <c r="Q659" s="3">
        <v>0</v>
      </c>
      <c r="R659" s="3">
        <v>2594414.85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-132726</v>
      </c>
      <c r="Z659" s="3">
        <v>2727140.85</v>
      </c>
      <c r="AA659" t="s">
        <v>6</v>
      </c>
      <c r="AB659" t="s">
        <v>389</v>
      </c>
    </row>
    <row r="660" spans="1:28">
      <c r="A660" t="s">
        <v>1162</v>
      </c>
      <c r="B660" t="s">
        <v>1</v>
      </c>
      <c r="C660">
        <v>30015010</v>
      </c>
      <c r="D660">
        <v>17</v>
      </c>
      <c r="E660" t="s">
        <v>3319</v>
      </c>
      <c r="F660" t="s">
        <v>2</v>
      </c>
      <c r="G660" t="s">
        <v>341</v>
      </c>
      <c r="H660" t="s">
        <v>4</v>
      </c>
      <c r="I660" t="s">
        <v>1163</v>
      </c>
      <c r="J660" s="2">
        <v>45379</v>
      </c>
      <c r="K660" s="3">
        <v>75884.31</v>
      </c>
      <c r="L660" s="3">
        <v>-79</v>
      </c>
      <c r="M660" s="3">
        <v>75805.31</v>
      </c>
      <c r="N660" s="3">
        <v>0</v>
      </c>
      <c r="O660" s="3">
        <v>-3614</v>
      </c>
      <c r="P660" s="3">
        <v>0</v>
      </c>
      <c r="Q660" s="3">
        <v>0</v>
      </c>
      <c r="R660" s="3">
        <v>72191.31</v>
      </c>
      <c r="S660" s="3">
        <v>0</v>
      </c>
      <c r="T660" s="3">
        <v>0</v>
      </c>
      <c r="U660" s="3">
        <v>0</v>
      </c>
      <c r="V660" s="3">
        <v>0</v>
      </c>
      <c r="W660" s="3">
        <v>0</v>
      </c>
      <c r="X660" s="3">
        <v>0</v>
      </c>
      <c r="Y660" s="3">
        <v>-3693</v>
      </c>
      <c r="Z660" s="3">
        <v>75884.31</v>
      </c>
      <c r="AA660" t="s">
        <v>6</v>
      </c>
      <c r="AB660" t="s">
        <v>389</v>
      </c>
    </row>
    <row r="661" spans="1:28">
      <c r="A661" t="s">
        <v>1164</v>
      </c>
      <c r="B661" t="s">
        <v>1</v>
      </c>
      <c r="C661">
        <v>30015020</v>
      </c>
      <c r="D661">
        <v>17</v>
      </c>
      <c r="E661" t="s">
        <v>3319</v>
      </c>
      <c r="F661" t="s">
        <v>2</v>
      </c>
      <c r="G661" t="s">
        <v>341</v>
      </c>
      <c r="H661" t="s">
        <v>4</v>
      </c>
      <c r="I661" t="s">
        <v>1165</v>
      </c>
      <c r="J661" s="2">
        <v>45379</v>
      </c>
      <c r="K661" s="3">
        <v>20516.259999999998</v>
      </c>
      <c r="L661" s="3">
        <v>-21</v>
      </c>
      <c r="M661" s="3">
        <v>20495.259999999998</v>
      </c>
      <c r="N661" s="3">
        <v>0</v>
      </c>
      <c r="O661" s="3">
        <v>-977</v>
      </c>
      <c r="P661" s="3">
        <v>0</v>
      </c>
      <c r="Q661" s="3">
        <v>0</v>
      </c>
      <c r="R661" s="3">
        <v>19518.259999999998</v>
      </c>
      <c r="S661" s="3">
        <v>0</v>
      </c>
      <c r="T661" s="3">
        <v>0</v>
      </c>
      <c r="U661" s="3">
        <v>0</v>
      </c>
      <c r="V661" s="3">
        <v>0</v>
      </c>
      <c r="W661" s="3">
        <v>0</v>
      </c>
      <c r="X661" s="3">
        <v>0</v>
      </c>
      <c r="Y661" s="3">
        <v>-998</v>
      </c>
      <c r="Z661" s="3">
        <v>20516.259999999998</v>
      </c>
      <c r="AA661" t="s">
        <v>6</v>
      </c>
      <c r="AB661" t="s">
        <v>389</v>
      </c>
    </row>
    <row r="662" spans="1:28">
      <c r="A662" t="s">
        <v>1166</v>
      </c>
      <c r="B662" t="s">
        <v>1</v>
      </c>
      <c r="C662">
        <v>30015030</v>
      </c>
      <c r="D662">
        <v>17</v>
      </c>
      <c r="E662" t="s">
        <v>3319</v>
      </c>
      <c r="F662" t="s">
        <v>2</v>
      </c>
      <c r="G662" t="s">
        <v>341</v>
      </c>
      <c r="H662" t="s">
        <v>4</v>
      </c>
      <c r="I662" t="s">
        <v>1167</v>
      </c>
      <c r="J662" s="2">
        <v>45379</v>
      </c>
      <c r="K662" s="3">
        <v>37721.199999999997</v>
      </c>
      <c r="L662" s="3">
        <v>-39</v>
      </c>
      <c r="M662" s="3">
        <v>37682.199999999997</v>
      </c>
      <c r="N662" s="3">
        <v>0</v>
      </c>
      <c r="O662" s="3">
        <v>-1797</v>
      </c>
      <c r="P662" s="3">
        <v>0</v>
      </c>
      <c r="Q662" s="3">
        <v>0</v>
      </c>
      <c r="R662" s="3">
        <v>35885.199999999997</v>
      </c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v>0</v>
      </c>
      <c r="Y662" s="3">
        <v>-1836</v>
      </c>
      <c r="Z662" s="3">
        <v>37721.199999999997</v>
      </c>
      <c r="AA662" t="s">
        <v>6</v>
      </c>
      <c r="AB662" t="s">
        <v>389</v>
      </c>
    </row>
    <row r="663" spans="1:28">
      <c r="A663" t="s">
        <v>1168</v>
      </c>
      <c r="B663" t="s">
        <v>1</v>
      </c>
      <c r="C663">
        <v>30015040</v>
      </c>
      <c r="D663">
        <v>17</v>
      </c>
      <c r="E663" t="s">
        <v>3319</v>
      </c>
      <c r="F663" t="s">
        <v>2</v>
      </c>
      <c r="G663" t="s">
        <v>341</v>
      </c>
      <c r="H663" t="s">
        <v>4</v>
      </c>
      <c r="I663" t="s">
        <v>1169</v>
      </c>
      <c r="J663" s="2">
        <v>45379</v>
      </c>
      <c r="K663" s="3">
        <v>5979.32</v>
      </c>
      <c r="L663" s="3">
        <v>-6</v>
      </c>
      <c r="M663" s="3">
        <v>5973.32</v>
      </c>
      <c r="N663" s="3">
        <v>0</v>
      </c>
      <c r="O663" s="3">
        <v>-285</v>
      </c>
      <c r="P663" s="3">
        <v>0</v>
      </c>
      <c r="Q663" s="3">
        <v>0</v>
      </c>
      <c r="R663" s="3">
        <v>5688.32</v>
      </c>
      <c r="S663" s="3">
        <v>0</v>
      </c>
      <c r="T663" s="3">
        <v>0</v>
      </c>
      <c r="U663" s="3">
        <v>0</v>
      </c>
      <c r="V663" s="3">
        <v>0</v>
      </c>
      <c r="W663" s="3">
        <v>0</v>
      </c>
      <c r="X663" s="3">
        <v>0</v>
      </c>
      <c r="Y663" s="3">
        <v>-291</v>
      </c>
      <c r="Z663" s="3">
        <v>5979.32</v>
      </c>
      <c r="AA663" t="s">
        <v>6</v>
      </c>
      <c r="AB663" t="s">
        <v>389</v>
      </c>
    </row>
    <row r="664" spans="1:28">
      <c r="A664" t="s">
        <v>1170</v>
      </c>
      <c r="B664" t="s">
        <v>1</v>
      </c>
      <c r="C664">
        <v>30015050</v>
      </c>
      <c r="D664">
        <v>17</v>
      </c>
      <c r="E664" t="s">
        <v>3319</v>
      </c>
      <c r="F664" t="s">
        <v>2</v>
      </c>
      <c r="G664" t="s">
        <v>341</v>
      </c>
      <c r="H664" t="s">
        <v>4</v>
      </c>
      <c r="I664" t="s">
        <v>1171</v>
      </c>
      <c r="J664" s="2">
        <v>45379</v>
      </c>
      <c r="K664" s="3">
        <v>72944.649999999994</v>
      </c>
      <c r="L664" s="3">
        <v>-76</v>
      </c>
      <c r="M664" s="3">
        <v>72868.649999999994</v>
      </c>
      <c r="N664" s="3">
        <v>0</v>
      </c>
      <c r="O664" s="3">
        <v>-3474</v>
      </c>
      <c r="P664" s="3">
        <v>0</v>
      </c>
      <c r="Q664" s="3">
        <v>0</v>
      </c>
      <c r="R664" s="3">
        <v>69394.649999999994</v>
      </c>
      <c r="S664" s="3">
        <v>0</v>
      </c>
      <c r="T664" s="3">
        <v>0</v>
      </c>
      <c r="U664" s="3">
        <v>0</v>
      </c>
      <c r="V664" s="3">
        <v>0</v>
      </c>
      <c r="W664" s="3">
        <v>0</v>
      </c>
      <c r="X664" s="3">
        <v>0</v>
      </c>
      <c r="Y664" s="3">
        <v>-3550</v>
      </c>
      <c r="Z664" s="3">
        <v>72944.649999999994</v>
      </c>
      <c r="AA664" t="s">
        <v>6</v>
      </c>
      <c r="AB664" t="s">
        <v>389</v>
      </c>
    </row>
    <row r="665" spans="1:28">
      <c r="A665" t="s">
        <v>1172</v>
      </c>
      <c r="B665" t="s">
        <v>1</v>
      </c>
      <c r="C665">
        <v>30015060</v>
      </c>
      <c r="D665">
        <v>17</v>
      </c>
      <c r="E665" t="s">
        <v>3319</v>
      </c>
      <c r="F665" t="s">
        <v>2</v>
      </c>
      <c r="G665" t="s">
        <v>341</v>
      </c>
      <c r="H665" t="s">
        <v>4</v>
      </c>
      <c r="I665" t="s">
        <v>1173</v>
      </c>
      <c r="J665" s="2">
        <v>45379</v>
      </c>
      <c r="K665" s="3">
        <v>146159.53</v>
      </c>
      <c r="L665" s="3">
        <v>-152</v>
      </c>
      <c r="M665" s="3">
        <v>146007.53</v>
      </c>
      <c r="N665" s="3">
        <v>0</v>
      </c>
      <c r="O665" s="3">
        <v>-6962</v>
      </c>
      <c r="P665" s="3">
        <v>0</v>
      </c>
      <c r="Q665" s="3">
        <v>0</v>
      </c>
      <c r="R665" s="3">
        <v>139045.53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v>0</v>
      </c>
      <c r="Y665" s="3">
        <v>-7114</v>
      </c>
      <c r="Z665" s="3">
        <v>146159.53</v>
      </c>
      <c r="AA665" t="s">
        <v>6</v>
      </c>
      <c r="AB665" t="s">
        <v>389</v>
      </c>
    </row>
    <row r="666" spans="1:28">
      <c r="A666" t="s">
        <v>1174</v>
      </c>
      <c r="B666" t="s">
        <v>1</v>
      </c>
      <c r="C666">
        <v>30015070</v>
      </c>
      <c r="D666">
        <v>17</v>
      </c>
      <c r="E666" t="s">
        <v>3319</v>
      </c>
      <c r="F666" t="s">
        <v>2</v>
      </c>
      <c r="G666" t="s">
        <v>341</v>
      </c>
      <c r="H666" t="s">
        <v>4</v>
      </c>
      <c r="I666" t="s">
        <v>1175</v>
      </c>
      <c r="J666" s="2">
        <v>45379</v>
      </c>
      <c r="K666" s="3">
        <v>79928.17</v>
      </c>
      <c r="L666" s="3">
        <v>-83</v>
      </c>
      <c r="M666" s="3">
        <v>79845.17</v>
      </c>
      <c r="N666" s="3">
        <v>0</v>
      </c>
      <c r="O666" s="3">
        <v>-3807</v>
      </c>
      <c r="P666" s="3">
        <v>0</v>
      </c>
      <c r="Q666" s="3">
        <v>0</v>
      </c>
      <c r="R666" s="3">
        <v>76038.17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v>0</v>
      </c>
      <c r="Y666" s="3">
        <v>-3890</v>
      </c>
      <c r="Z666" s="3">
        <v>79928.17</v>
      </c>
      <c r="AA666" t="s">
        <v>6</v>
      </c>
      <c r="AB666" t="s">
        <v>389</v>
      </c>
    </row>
    <row r="667" spans="1:28">
      <c r="A667" t="s">
        <v>1176</v>
      </c>
      <c r="B667" t="s">
        <v>1</v>
      </c>
      <c r="C667">
        <v>30015080</v>
      </c>
      <c r="D667">
        <v>17</v>
      </c>
      <c r="E667" t="s">
        <v>3319</v>
      </c>
      <c r="F667" t="s">
        <v>2</v>
      </c>
      <c r="G667" t="s">
        <v>341</v>
      </c>
      <c r="H667" t="s">
        <v>4</v>
      </c>
      <c r="I667" t="s">
        <v>1177</v>
      </c>
      <c r="J667" s="2">
        <v>45379</v>
      </c>
      <c r="K667" s="3">
        <v>18045.009999999998</v>
      </c>
      <c r="L667" s="3">
        <v>-19</v>
      </c>
      <c r="M667" s="3">
        <v>18026.009999999998</v>
      </c>
      <c r="N667" s="3">
        <v>0</v>
      </c>
      <c r="O667" s="3">
        <v>-859</v>
      </c>
      <c r="P667" s="3">
        <v>0</v>
      </c>
      <c r="Q667" s="3">
        <v>0</v>
      </c>
      <c r="R667" s="3">
        <v>17167.009999999998</v>
      </c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3">
        <v>-878</v>
      </c>
      <c r="Z667" s="3">
        <v>18045.009999999998</v>
      </c>
      <c r="AA667" t="s">
        <v>6</v>
      </c>
      <c r="AB667" t="s">
        <v>389</v>
      </c>
    </row>
    <row r="668" spans="1:28">
      <c r="A668" t="s">
        <v>1178</v>
      </c>
      <c r="B668" t="s">
        <v>1</v>
      </c>
      <c r="C668">
        <v>30015090</v>
      </c>
      <c r="D668">
        <v>17</v>
      </c>
      <c r="E668" t="s">
        <v>3319</v>
      </c>
      <c r="F668" t="s">
        <v>2</v>
      </c>
      <c r="G668" t="s">
        <v>341</v>
      </c>
      <c r="H668" t="s">
        <v>4</v>
      </c>
      <c r="I668" t="s">
        <v>1179</v>
      </c>
      <c r="J668" s="2">
        <v>45379</v>
      </c>
      <c r="K668" s="3">
        <v>6422.8</v>
      </c>
      <c r="L668" s="3">
        <v>-7</v>
      </c>
      <c r="M668" s="3">
        <v>6415.8</v>
      </c>
      <c r="N668" s="3">
        <v>0</v>
      </c>
      <c r="O668" s="3">
        <v>-306</v>
      </c>
      <c r="P668" s="3">
        <v>0</v>
      </c>
      <c r="Q668" s="3">
        <v>0</v>
      </c>
      <c r="R668" s="3">
        <v>6109.8</v>
      </c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3">
        <v>-313</v>
      </c>
      <c r="Z668" s="3">
        <v>6422.8</v>
      </c>
      <c r="AA668" t="s">
        <v>6</v>
      </c>
      <c r="AB668" t="s">
        <v>389</v>
      </c>
    </row>
    <row r="669" spans="1:28">
      <c r="A669" t="s">
        <v>1180</v>
      </c>
      <c r="B669" t="s">
        <v>1</v>
      </c>
      <c r="C669">
        <v>30015100</v>
      </c>
      <c r="D669">
        <v>17</v>
      </c>
      <c r="E669" t="s">
        <v>3319</v>
      </c>
      <c r="F669" t="s">
        <v>2</v>
      </c>
      <c r="G669" t="s">
        <v>341</v>
      </c>
      <c r="H669" t="s">
        <v>4</v>
      </c>
      <c r="I669" t="s">
        <v>1181</v>
      </c>
      <c r="J669" s="2">
        <v>45379</v>
      </c>
      <c r="K669" s="3">
        <v>81551.199999999997</v>
      </c>
      <c r="L669" s="3">
        <v>-85</v>
      </c>
      <c r="M669" s="3">
        <v>81466.2</v>
      </c>
      <c r="N669" s="3">
        <v>0</v>
      </c>
      <c r="O669" s="3">
        <v>-3884</v>
      </c>
      <c r="P669" s="3">
        <v>0</v>
      </c>
      <c r="Q669" s="3">
        <v>0</v>
      </c>
      <c r="R669" s="3">
        <v>77582.2</v>
      </c>
      <c r="S669" s="3">
        <v>0</v>
      </c>
      <c r="T669" s="3">
        <v>0</v>
      </c>
      <c r="U669" s="3">
        <v>0</v>
      </c>
      <c r="V669" s="3">
        <v>0</v>
      </c>
      <c r="W669" s="3">
        <v>0</v>
      </c>
      <c r="X669" s="3">
        <v>0</v>
      </c>
      <c r="Y669" s="3">
        <v>-3969</v>
      </c>
      <c r="Z669" s="3">
        <v>81551.199999999997</v>
      </c>
      <c r="AA669" t="s">
        <v>6</v>
      </c>
      <c r="AB669" t="s">
        <v>389</v>
      </c>
    </row>
    <row r="670" spans="1:28">
      <c r="A670" t="s">
        <v>1182</v>
      </c>
      <c r="B670" t="s">
        <v>1</v>
      </c>
      <c r="C670">
        <v>30015110</v>
      </c>
      <c r="D670">
        <v>17</v>
      </c>
      <c r="E670" t="s">
        <v>3319</v>
      </c>
      <c r="F670" t="s">
        <v>2</v>
      </c>
      <c r="G670" t="s">
        <v>341</v>
      </c>
      <c r="H670" t="s">
        <v>4</v>
      </c>
      <c r="I670" t="s">
        <v>1183</v>
      </c>
      <c r="J670" s="2">
        <v>45379</v>
      </c>
      <c r="K670" s="3">
        <v>58349.599999999999</v>
      </c>
      <c r="L670" s="3">
        <v>-61</v>
      </c>
      <c r="M670" s="3">
        <v>58288.6</v>
      </c>
      <c r="N670" s="3">
        <v>0</v>
      </c>
      <c r="O670" s="3">
        <v>-2779</v>
      </c>
      <c r="P670" s="3">
        <v>0</v>
      </c>
      <c r="Q670" s="3">
        <v>0</v>
      </c>
      <c r="R670" s="3">
        <v>55509.599999999999</v>
      </c>
      <c r="S670" s="3">
        <v>0</v>
      </c>
      <c r="T670" s="3">
        <v>0</v>
      </c>
      <c r="U670" s="3">
        <v>0</v>
      </c>
      <c r="V670" s="3">
        <v>0</v>
      </c>
      <c r="W670" s="3">
        <v>0</v>
      </c>
      <c r="X670" s="3">
        <v>0</v>
      </c>
      <c r="Y670" s="3">
        <v>-2840</v>
      </c>
      <c r="Z670" s="3">
        <v>58349.599999999999</v>
      </c>
      <c r="AA670" t="s">
        <v>6</v>
      </c>
      <c r="AB670" t="s">
        <v>389</v>
      </c>
    </row>
    <row r="671" spans="1:28">
      <c r="A671" t="s">
        <v>1184</v>
      </c>
      <c r="B671" t="s">
        <v>1</v>
      </c>
      <c r="C671">
        <v>30015120</v>
      </c>
      <c r="D671">
        <v>17</v>
      </c>
      <c r="E671" t="s">
        <v>3319</v>
      </c>
      <c r="F671" t="s">
        <v>2</v>
      </c>
      <c r="G671" t="s">
        <v>341</v>
      </c>
      <c r="H671" t="s">
        <v>4</v>
      </c>
      <c r="I671" t="s">
        <v>1185</v>
      </c>
      <c r="J671" s="2">
        <v>45379</v>
      </c>
      <c r="K671" s="3">
        <v>22428.82</v>
      </c>
      <c r="L671" s="3">
        <v>-23</v>
      </c>
      <c r="M671" s="3">
        <v>22405.82</v>
      </c>
      <c r="N671" s="3">
        <v>0</v>
      </c>
      <c r="O671" s="3">
        <v>-1068</v>
      </c>
      <c r="P671" s="3">
        <v>0</v>
      </c>
      <c r="Q671" s="3">
        <v>0</v>
      </c>
      <c r="R671" s="3">
        <v>21337.82</v>
      </c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v>0</v>
      </c>
      <c r="Y671" s="3">
        <v>-1091</v>
      </c>
      <c r="Z671" s="3">
        <v>22428.82</v>
      </c>
      <c r="AA671" t="s">
        <v>6</v>
      </c>
      <c r="AB671" t="s">
        <v>389</v>
      </c>
    </row>
    <row r="672" spans="1:28">
      <c r="A672" t="s">
        <v>1186</v>
      </c>
      <c r="B672" t="s">
        <v>1</v>
      </c>
      <c r="C672">
        <v>30015130</v>
      </c>
      <c r="D672">
        <v>17</v>
      </c>
      <c r="E672" t="s">
        <v>3319</v>
      </c>
      <c r="F672" t="s">
        <v>2</v>
      </c>
      <c r="G672" t="s">
        <v>341</v>
      </c>
      <c r="H672" t="s">
        <v>4</v>
      </c>
      <c r="I672" t="s">
        <v>1187</v>
      </c>
      <c r="J672" s="2">
        <v>45379</v>
      </c>
      <c r="K672" s="3">
        <v>387406.93</v>
      </c>
      <c r="L672" s="3">
        <v>-201</v>
      </c>
      <c r="M672" s="3">
        <v>387205.93</v>
      </c>
      <c r="N672" s="3">
        <v>0</v>
      </c>
      <c r="O672" s="3">
        <v>-9226</v>
      </c>
      <c r="P672" s="3">
        <v>0</v>
      </c>
      <c r="Q672" s="3">
        <v>0</v>
      </c>
      <c r="R672" s="3">
        <v>377979.93</v>
      </c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3">
        <v>-9427</v>
      </c>
      <c r="Z672" s="3">
        <v>387406.93</v>
      </c>
      <c r="AA672" t="s">
        <v>6</v>
      </c>
      <c r="AB672" t="s">
        <v>389</v>
      </c>
    </row>
    <row r="673" spans="1:28">
      <c r="A673" t="s">
        <v>1188</v>
      </c>
      <c r="B673" t="s">
        <v>1</v>
      </c>
      <c r="C673">
        <v>30015140</v>
      </c>
      <c r="D673">
        <v>17</v>
      </c>
      <c r="E673" t="s">
        <v>3319</v>
      </c>
      <c r="F673" t="s">
        <v>2</v>
      </c>
      <c r="G673" t="s">
        <v>341</v>
      </c>
      <c r="H673" t="s">
        <v>4</v>
      </c>
      <c r="I673" t="s">
        <v>1189</v>
      </c>
      <c r="J673" s="2">
        <v>45379</v>
      </c>
      <c r="K673" s="3">
        <v>611695.14</v>
      </c>
      <c r="L673" s="3">
        <v>-318</v>
      </c>
      <c r="M673" s="3">
        <v>611377.14</v>
      </c>
      <c r="N673" s="3">
        <v>0</v>
      </c>
      <c r="O673" s="3">
        <v>-14568</v>
      </c>
      <c r="P673" s="3">
        <v>0</v>
      </c>
      <c r="Q673" s="3">
        <v>0</v>
      </c>
      <c r="R673" s="3">
        <v>596809.14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-14886</v>
      </c>
      <c r="Z673" s="3">
        <v>611695.14</v>
      </c>
      <c r="AA673" t="s">
        <v>6</v>
      </c>
      <c r="AB673" t="s">
        <v>389</v>
      </c>
    </row>
    <row r="674" spans="1:28">
      <c r="A674" t="s">
        <v>1190</v>
      </c>
      <c r="B674" t="s">
        <v>1</v>
      </c>
      <c r="C674">
        <v>30015150</v>
      </c>
      <c r="D674">
        <v>17</v>
      </c>
      <c r="E674" t="s">
        <v>3319</v>
      </c>
      <c r="F674" t="s">
        <v>2</v>
      </c>
      <c r="G674" t="s">
        <v>341</v>
      </c>
      <c r="H674" t="s">
        <v>4</v>
      </c>
      <c r="I674" t="s">
        <v>1191</v>
      </c>
      <c r="J674" s="2">
        <v>45379</v>
      </c>
      <c r="K674" s="3">
        <v>10908563.42</v>
      </c>
      <c r="L674" s="3">
        <v>-5663</v>
      </c>
      <c r="M674" s="3">
        <v>10902900.42</v>
      </c>
      <c r="N674" s="3">
        <v>0</v>
      </c>
      <c r="O674" s="3">
        <v>-259789</v>
      </c>
      <c r="P674" s="3">
        <v>0</v>
      </c>
      <c r="Q674" s="3">
        <v>0</v>
      </c>
      <c r="R674" s="3">
        <v>10643111.42</v>
      </c>
      <c r="S674" s="3">
        <v>0</v>
      </c>
      <c r="T674" s="3">
        <v>0</v>
      </c>
      <c r="U674" s="3">
        <v>0</v>
      </c>
      <c r="V674" s="3">
        <v>0</v>
      </c>
      <c r="W674" s="3">
        <v>0</v>
      </c>
      <c r="X674" s="3">
        <v>0</v>
      </c>
      <c r="Y674" s="3">
        <v>-265452</v>
      </c>
      <c r="Z674" s="3">
        <v>10908563.42</v>
      </c>
      <c r="AA674" t="s">
        <v>6</v>
      </c>
      <c r="AB674" t="s">
        <v>389</v>
      </c>
    </row>
    <row r="675" spans="1:28">
      <c r="A675" t="s">
        <v>1192</v>
      </c>
      <c r="B675" t="s">
        <v>1</v>
      </c>
      <c r="C675">
        <v>30015160</v>
      </c>
      <c r="D675">
        <v>17</v>
      </c>
      <c r="E675" t="s">
        <v>3319</v>
      </c>
      <c r="F675" t="s">
        <v>2</v>
      </c>
      <c r="G675" t="s">
        <v>341</v>
      </c>
      <c r="H675" t="s">
        <v>4</v>
      </c>
      <c r="I675" t="s">
        <v>1193</v>
      </c>
      <c r="J675" s="2">
        <v>45379</v>
      </c>
      <c r="K675" s="3">
        <v>611695.14</v>
      </c>
      <c r="L675" s="3">
        <v>-318</v>
      </c>
      <c r="M675" s="3">
        <v>611377.14</v>
      </c>
      <c r="N675" s="3">
        <v>0</v>
      </c>
      <c r="O675" s="3">
        <v>-14568</v>
      </c>
      <c r="P675" s="3">
        <v>0</v>
      </c>
      <c r="Q675" s="3">
        <v>0</v>
      </c>
      <c r="R675" s="3">
        <v>596809.14</v>
      </c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v>0</v>
      </c>
      <c r="Y675" s="3">
        <v>-14886</v>
      </c>
      <c r="Z675" s="3">
        <v>611695.14</v>
      </c>
      <c r="AA675" t="s">
        <v>6</v>
      </c>
      <c r="AB675" t="s">
        <v>389</v>
      </c>
    </row>
    <row r="676" spans="1:28">
      <c r="A676" t="s">
        <v>1194</v>
      </c>
      <c r="B676" t="s">
        <v>1</v>
      </c>
      <c r="C676">
        <v>30015170</v>
      </c>
      <c r="D676">
        <v>17</v>
      </c>
      <c r="E676" t="s">
        <v>3319</v>
      </c>
      <c r="F676" t="s">
        <v>2</v>
      </c>
      <c r="G676" t="s">
        <v>341</v>
      </c>
      <c r="H676" t="s">
        <v>4</v>
      </c>
      <c r="I676" t="s">
        <v>1195</v>
      </c>
      <c r="J676" s="2">
        <v>45379</v>
      </c>
      <c r="K676" s="3">
        <v>611695.14</v>
      </c>
      <c r="L676" s="3">
        <v>-318</v>
      </c>
      <c r="M676" s="3">
        <v>611377.14</v>
      </c>
      <c r="N676" s="3">
        <v>0</v>
      </c>
      <c r="O676" s="3">
        <v>-14568</v>
      </c>
      <c r="P676" s="3">
        <v>0</v>
      </c>
      <c r="Q676" s="3">
        <v>0</v>
      </c>
      <c r="R676" s="3">
        <v>596809.14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-14886</v>
      </c>
      <c r="Z676" s="3">
        <v>611695.14</v>
      </c>
      <c r="AA676" t="s">
        <v>6</v>
      </c>
      <c r="AB676" t="s">
        <v>389</v>
      </c>
    </row>
    <row r="677" spans="1:28">
      <c r="A677" t="s">
        <v>1196</v>
      </c>
      <c r="B677" t="s">
        <v>1</v>
      </c>
      <c r="C677">
        <v>30015180</v>
      </c>
      <c r="D677">
        <v>17</v>
      </c>
      <c r="E677" t="s">
        <v>3319</v>
      </c>
      <c r="F677" t="s">
        <v>2</v>
      </c>
      <c r="G677" t="s">
        <v>341</v>
      </c>
      <c r="H677" t="s">
        <v>4</v>
      </c>
      <c r="I677" t="s">
        <v>1197</v>
      </c>
      <c r="J677" s="2">
        <v>45379</v>
      </c>
      <c r="K677" s="3">
        <v>611695.14</v>
      </c>
      <c r="L677" s="3">
        <v>-318</v>
      </c>
      <c r="M677" s="3">
        <v>611377.14</v>
      </c>
      <c r="N677" s="3">
        <v>0</v>
      </c>
      <c r="O677" s="3">
        <v>-14568</v>
      </c>
      <c r="P677" s="3">
        <v>0</v>
      </c>
      <c r="Q677" s="3">
        <v>0</v>
      </c>
      <c r="R677" s="3">
        <v>596809.14</v>
      </c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v>0</v>
      </c>
      <c r="Y677" s="3">
        <v>-14886</v>
      </c>
      <c r="Z677" s="3">
        <v>611695.14</v>
      </c>
      <c r="AA677" t="s">
        <v>6</v>
      </c>
      <c r="AB677" t="s">
        <v>389</v>
      </c>
    </row>
    <row r="678" spans="1:28">
      <c r="A678" t="s">
        <v>1198</v>
      </c>
      <c r="B678" t="s">
        <v>1</v>
      </c>
      <c r="C678">
        <v>30015190</v>
      </c>
      <c r="D678">
        <v>17</v>
      </c>
      <c r="E678" t="s">
        <v>3319</v>
      </c>
      <c r="F678" t="s">
        <v>2</v>
      </c>
      <c r="G678" t="s">
        <v>341</v>
      </c>
      <c r="H678" t="s">
        <v>4</v>
      </c>
      <c r="I678" t="s">
        <v>1199</v>
      </c>
      <c r="J678" s="2">
        <v>45379</v>
      </c>
      <c r="K678" s="3">
        <v>346627.25</v>
      </c>
      <c r="L678" s="3">
        <v>-180</v>
      </c>
      <c r="M678" s="3">
        <v>346447.25</v>
      </c>
      <c r="N678" s="3">
        <v>0</v>
      </c>
      <c r="O678" s="3">
        <v>-8255</v>
      </c>
      <c r="P678" s="3">
        <v>0</v>
      </c>
      <c r="Q678" s="3">
        <v>0</v>
      </c>
      <c r="R678" s="3">
        <v>338192.25</v>
      </c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3">
        <v>-8435</v>
      </c>
      <c r="Z678" s="3">
        <v>346627.25</v>
      </c>
      <c r="AA678" t="s">
        <v>6</v>
      </c>
      <c r="AB678" t="s">
        <v>389</v>
      </c>
    </row>
    <row r="679" spans="1:28">
      <c r="A679" t="s">
        <v>1200</v>
      </c>
      <c r="B679" t="s">
        <v>1</v>
      </c>
      <c r="C679">
        <v>30015200</v>
      </c>
      <c r="D679">
        <v>17</v>
      </c>
      <c r="E679" t="s">
        <v>3319</v>
      </c>
      <c r="F679" t="s">
        <v>2</v>
      </c>
      <c r="G679" t="s">
        <v>341</v>
      </c>
      <c r="H679" t="s">
        <v>4</v>
      </c>
      <c r="I679" t="s">
        <v>1201</v>
      </c>
      <c r="J679" s="2">
        <v>45379</v>
      </c>
      <c r="K679" s="3">
        <v>346627.25</v>
      </c>
      <c r="L679" s="3">
        <v>-180</v>
      </c>
      <c r="M679" s="3">
        <v>346447.25</v>
      </c>
      <c r="N679" s="3">
        <v>0</v>
      </c>
      <c r="O679" s="3">
        <v>-8255</v>
      </c>
      <c r="P679" s="3">
        <v>0</v>
      </c>
      <c r="Q679" s="3">
        <v>0</v>
      </c>
      <c r="R679" s="3">
        <v>338192.25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0</v>
      </c>
      <c r="Y679" s="3">
        <v>-8435</v>
      </c>
      <c r="Z679" s="3">
        <v>346627.25</v>
      </c>
      <c r="AA679" t="s">
        <v>6</v>
      </c>
      <c r="AB679" t="s">
        <v>389</v>
      </c>
    </row>
    <row r="680" spans="1:28">
      <c r="A680" t="s">
        <v>1202</v>
      </c>
      <c r="B680" t="s">
        <v>1</v>
      </c>
      <c r="C680">
        <v>30015210</v>
      </c>
      <c r="D680">
        <v>17</v>
      </c>
      <c r="E680" t="s">
        <v>3319</v>
      </c>
      <c r="F680" t="s">
        <v>2</v>
      </c>
      <c r="G680" t="s">
        <v>341</v>
      </c>
      <c r="H680" t="s">
        <v>4</v>
      </c>
      <c r="I680" t="s">
        <v>1203</v>
      </c>
      <c r="J680" s="2">
        <v>45379</v>
      </c>
      <c r="K680" s="3">
        <v>346627.25</v>
      </c>
      <c r="L680" s="3">
        <v>-180</v>
      </c>
      <c r="M680" s="3">
        <v>346447.25</v>
      </c>
      <c r="N680" s="3">
        <v>0</v>
      </c>
      <c r="O680" s="3">
        <v>-8255</v>
      </c>
      <c r="P680" s="3">
        <v>0</v>
      </c>
      <c r="Q680" s="3">
        <v>0</v>
      </c>
      <c r="R680" s="3">
        <v>338192.25</v>
      </c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3">
        <v>-8435</v>
      </c>
      <c r="Z680" s="3">
        <v>346627.25</v>
      </c>
      <c r="AA680" t="s">
        <v>6</v>
      </c>
      <c r="AB680" t="s">
        <v>389</v>
      </c>
    </row>
    <row r="681" spans="1:28">
      <c r="A681" t="s">
        <v>1204</v>
      </c>
      <c r="B681" t="s">
        <v>1</v>
      </c>
      <c r="C681">
        <v>30015220</v>
      </c>
      <c r="D681">
        <v>17</v>
      </c>
      <c r="E681" t="s">
        <v>3319</v>
      </c>
      <c r="F681" t="s">
        <v>2</v>
      </c>
      <c r="G681" t="s">
        <v>341</v>
      </c>
      <c r="H681" t="s">
        <v>4</v>
      </c>
      <c r="I681" t="s">
        <v>1205</v>
      </c>
      <c r="J681" s="2">
        <v>45379</v>
      </c>
      <c r="K681" s="3">
        <v>124378.01</v>
      </c>
      <c r="L681" s="3">
        <v>-65</v>
      </c>
      <c r="M681" s="3">
        <v>124313.01</v>
      </c>
      <c r="N681" s="3">
        <v>0</v>
      </c>
      <c r="O681" s="3">
        <v>-2962</v>
      </c>
      <c r="P681" s="3">
        <v>0</v>
      </c>
      <c r="Q681" s="3">
        <v>0</v>
      </c>
      <c r="R681" s="3">
        <v>121351.01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3">
        <v>0</v>
      </c>
      <c r="Y681" s="3">
        <v>-3027</v>
      </c>
      <c r="Z681" s="3">
        <v>124378.01</v>
      </c>
      <c r="AA681" t="s">
        <v>6</v>
      </c>
      <c r="AB681" t="s">
        <v>389</v>
      </c>
    </row>
    <row r="682" spans="1:28">
      <c r="A682" t="s">
        <v>1206</v>
      </c>
      <c r="B682" t="s">
        <v>1</v>
      </c>
      <c r="C682">
        <v>30015230</v>
      </c>
      <c r="D682">
        <v>17</v>
      </c>
      <c r="E682" t="s">
        <v>3319</v>
      </c>
      <c r="F682" t="s">
        <v>2</v>
      </c>
      <c r="G682" t="s">
        <v>341</v>
      </c>
      <c r="H682" t="s">
        <v>4</v>
      </c>
      <c r="I682" t="s">
        <v>1207</v>
      </c>
      <c r="J682" s="2">
        <v>45379</v>
      </c>
      <c r="K682" s="3">
        <v>438381.52</v>
      </c>
      <c r="L682" s="3">
        <v>-228</v>
      </c>
      <c r="M682" s="3">
        <v>438153.52</v>
      </c>
      <c r="N682" s="3">
        <v>0</v>
      </c>
      <c r="O682" s="3">
        <v>-10440</v>
      </c>
      <c r="P682" s="3">
        <v>0</v>
      </c>
      <c r="Q682" s="3">
        <v>0</v>
      </c>
      <c r="R682" s="3">
        <v>427713.52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v>0</v>
      </c>
      <c r="Y682" s="3">
        <v>-10668</v>
      </c>
      <c r="Z682" s="3">
        <v>438381.52</v>
      </c>
      <c r="AA682" t="s">
        <v>6</v>
      </c>
      <c r="AB682" t="s">
        <v>389</v>
      </c>
    </row>
    <row r="683" spans="1:28">
      <c r="A683" t="s">
        <v>1208</v>
      </c>
      <c r="B683" t="s">
        <v>1</v>
      </c>
      <c r="C683">
        <v>30015240</v>
      </c>
      <c r="D683">
        <v>17</v>
      </c>
      <c r="E683" t="s">
        <v>3319</v>
      </c>
      <c r="F683" t="s">
        <v>2</v>
      </c>
      <c r="G683" t="s">
        <v>341</v>
      </c>
      <c r="H683" t="s">
        <v>4</v>
      </c>
      <c r="I683" t="s">
        <v>1209</v>
      </c>
      <c r="J683" s="2">
        <v>45379</v>
      </c>
      <c r="K683" s="3">
        <v>438381.52</v>
      </c>
      <c r="L683" s="3">
        <v>-228</v>
      </c>
      <c r="M683" s="3">
        <v>438153.52</v>
      </c>
      <c r="N683" s="3">
        <v>0</v>
      </c>
      <c r="O683" s="3">
        <v>-10440</v>
      </c>
      <c r="P683" s="3">
        <v>0</v>
      </c>
      <c r="Q683" s="3">
        <v>0</v>
      </c>
      <c r="R683" s="3">
        <v>427713.52</v>
      </c>
      <c r="S683" s="3">
        <v>0</v>
      </c>
      <c r="T683" s="3">
        <v>0</v>
      </c>
      <c r="U683" s="3">
        <v>0</v>
      </c>
      <c r="V683" s="3">
        <v>0</v>
      </c>
      <c r="W683" s="3">
        <v>0</v>
      </c>
      <c r="X683" s="3">
        <v>0</v>
      </c>
      <c r="Y683" s="3">
        <v>-10668</v>
      </c>
      <c r="Z683" s="3">
        <v>438381.52</v>
      </c>
      <c r="AA683" t="s">
        <v>6</v>
      </c>
      <c r="AB683" t="s">
        <v>389</v>
      </c>
    </row>
    <row r="684" spans="1:28">
      <c r="A684" t="s">
        <v>1210</v>
      </c>
      <c r="B684" t="s">
        <v>1</v>
      </c>
      <c r="C684">
        <v>30015250</v>
      </c>
      <c r="D684">
        <v>17</v>
      </c>
      <c r="E684" t="s">
        <v>3319</v>
      </c>
      <c r="F684" t="s">
        <v>2</v>
      </c>
      <c r="G684" t="s">
        <v>341</v>
      </c>
      <c r="H684" t="s">
        <v>4</v>
      </c>
      <c r="I684" t="s">
        <v>1211</v>
      </c>
      <c r="J684" s="2">
        <v>45379</v>
      </c>
      <c r="K684" s="3">
        <v>438381.52</v>
      </c>
      <c r="L684" s="3">
        <v>-228</v>
      </c>
      <c r="M684" s="3">
        <v>438153.52</v>
      </c>
      <c r="N684" s="3">
        <v>0</v>
      </c>
      <c r="O684" s="3">
        <v>-10440</v>
      </c>
      <c r="P684" s="3">
        <v>0</v>
      </c>
      <c r="Q684" s="3">
        <v>0</v>
      </c>
      <c r="R684" s="3">
        <v>427713.52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-10668</v>
      </c>
      <c r="Z684" s="3">
        <v>438381.52</v>
      </c>
      <c r="AA684" t="s">
        <v>6</v>
      </c>
      <c r="AB684" t="s">
        <v>389</v>
      </c>
    </row>
    <row r="685" spans="1:28">
      <c r="A685" t="s">
        <v>1212</v>
      </c>
      <c r="B685" t="s">
        <v>1</v>
      </c>
      <c r="C685">
        <v>30015260</v>
      </c>
      <c r="D685">
        <v>17</v>
      </c>
      <c r="E685" t="s">
        <v>3319</v>
      </c>
      <c r="F685" t="s">
        <v>2</v>
      </c>
      <c r="G685" t="s">
        <v>341</v>
      </c>
      <c r="H685" t="s">
        <v>4</v>
      </c>
      <c r="I685" t="s">
        <v>1213</v>
      </c>
      <c r="J685" s="2">
        <v>45379</v>
      </c>
      <c r="K685" s="3">
        <v>1835085.43</v>
      </c>
      <c r="L685" s="3">
        <v>-953</v>
      </c>
      <c r="M685" s="3">
        <v>1834132.43</v>
      </c>
      <c r="N685" s="3">
        <v>0</v>
      </c>
      <c r="O685" s="3">
        <v>-43703</v>
      </c>
      <c r="P685" s="3">
        <v>0</v>
      </c>
      <c r="Q685" s="3">
        <v>0</v>
      </c>
      <c r="R685" s="3">
        <v>1790429.43</v>
      </c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v>0</v>
      </c>
      <c r="Y685" s="3">
        <v>-44656</v>
      </c>
      <c r="Z685" s="3">
        <v>1835085.43</v>
      </c>
      <c r="AA685" t="s">
        <v>6</v>
      </c>
      <c r="AB685" t="s">
        <v>389</v>
      </c>
    </row>
    <row r="686" spans="1:28">
      <c r="A686" t="s">
        <v>1214</v>
      </c>
      <c r="B686" t="s">
        <v>1</v>
      </c>
      <c r="C686">
        <v>30015270</v>
      </c>
      <c r="D686">
        <v>17</v>
      </c>
      <c r="E686" t="s">
        <v>3319</v>
      </c>
      <c r="F686" t="s">
        <v>2</v>
      </c>
      <c r="G686" t="s">
        <v>341</v>
      </c>
      <c r="H686" t="s">
        <v>4</v>
      </c>
      <c r="I686" t="s">
        <v>1215</v>
      </c>
      <c r="J686" s="2">
        <v>45379</v>
      </c>
      <c r="K686" s="3">
        <v>1835085.43</v>
      </c>
      <c r="L686" s="3">
        <v>-953</v>
      </c>
      <c r="M686" s="3">
        <v>1834132.43</v>
      </c>
      <c r="N686" s="3">
        <v>0</v>
      </c>
      <c r="O686" s="3">
        <v>-43703</v>
      </c>
      <c r="P686" s="3">
        <v>0</v>
      </c>
      <c r="Q686" s="3">
        <v>0</v>
      </c>
      <c r="R686" s="3">
        <v>1790429.43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0</v>
      </c>
      <c r="Y686" s="3">
        <v>-44656</v>
      </c>
      <c r="Z686" s="3">
        <v>1835085.43</v>
      </c>
      <c r="AA686" t="s">
        <v>6</v>
      </c>
      <c r="AB686" t="s">
        <v>389</v>
      </c>
    </row>
    <row r="687" spans="1:28">
      <c r="A687" t="s">
        <v>1216</v>
      </c>
      <c r="B687" t="s">
        <v>1</v>
      </c>
      <c r="C687">
        <v>30015280</v>
      </c>
      <c r="D687">
        <v>17</v>
      </c>
      <c r="E687" t="s">
        <v>3319</v>
      </c>
      <c r="F687" t="s">
        <v>2</v>
      </c>
      <c r="G687" t="s">
        <v>341</v>
      </c>
      <c r="H687" t="s">
        <v>4</v>
      </c>
      <c r="I687" t="s">
        <v>1217</v>
      </c>
      <c r="J687" s="2">
        <v>45379</v>
      </c>
      <c r="K687" s="3">
        <v>285457.73</v>
      </c>
      <c r="L687" s="3">
        <v>-148</v>
      </c>
      <c r="M687" s="3">
        <v>285309.73</v>
      </c>
      <c r="N687" s="3">
        <v>0</v>
      </c>
      <c r="O687" s="3">
        <v>-6798</v>
      </c>
      <c r="P687" s="3">
        <v>0</v>
      </c>
      <c r="Q687" s="3">
        <v>0</v>
      </c>
      <c r="R687" s="3">
        <v>278511.73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-6946</v>
      </c>
      <c r="Z687" s="3">
        <v>285457.73</v>
      </c>
      <c r="AA687" t="s">
        <v>6</v>
      </c>
      <c r="AB687" t="s">
        <v>389</v>
      </c>
    </row>
    <row r="688" spans="1:28">
      <c r="A688" t="s">
        <v>1218</v>
      </c>
      <c r="B688" t="s">
        <v>1</v>
      </c>
      <c r="C688">
        <v>30015290</v>
      </c>
      <c r="D688">
        <v>17</v>
      </c>
      <c r="E688" t="s">
        <v>3319</v>
      </c>
      <c r="F688" t="s">
        <v>2</v>
      </c>
      <c r="G688" t="s">
        <v>341</v>
      </c>
      <c r="H688" t="s">
        <v>4</v>
      </c>
      <c r="I688" t="s">
        <v>1219</v>
      </c>
      <c r="J688" s="2">
        <v>45379</v>
      </c>
      <c r="K688" s="3">
        <v>285457.73</v>
      </c>
      <c r="L688" s="3">
        <v>-148</v>
      </c>
      <c r="M688" s="3">
        <v>285309.73</v>
      </c>
      <c r="N688" s="3">
        <v>0</v>
      </c>
      <c r="O688" s="3">
        <v>-6798</v>
      </c>
      <c r="P688" s="3">
        <v>0</v>
      </c>
      <c r="Q688" s="3">
        <v>0</v>
      </c>
      <c r="R688" s="3">
        <v>278511.73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v>0</v>
      </c>
      <c r="Y688" s="3">
        <v>-6946</v>
      </c>
      <c r="Z688" s="3">
        <v>285457.73</v>
      </c>
      <c r="AA688" t="s">
        <v>6</v>
      </c>
      <c r="AB688" t="s">
        <v>389</v>
      </c>
    </row>
    <row r="689" spans="1:28">
      <c r="A689" t="s">
        <v>1220</v>
      </c>
      <c r="B689" t="s">
        <v>1</v>
      </c>
      <c r="C689">
        <v>30015300</v>
      </c>
      <c r="D689">
        <v>17</v>
      </c>
      <c r="E689" t="s">
        <v>3319</v>
      </c>
      <c r="F689" t="s">
        <v>2</v>
      </c>
      <c r="G689" t="s">
        <v>341</v>
      </c>
      <c r="H689" t="s">
        <v>4</v>
      </c>
      <c r="I689" t="s">
        <v>1221</v>
      </c>
      <c r="J689" s="2">
        <v>45379</v>
      </c>
      <c r="K689" s="3">
        <v>285457.73</v>
      </c>
      <c r="L689" s="3">
        <v>-148</v>
      </c>
      <c r="M689" s="3">
        <v>285309.73</v>
      </c>
      <c r="N689" s="3">
        <v>0</v>
      </c>
      <c r="O689" s="3">
        <v>-6798</v>
      </c>
      <c r="P689" s="3">
        <v>0</v>
      </c>
      <c r="Q689" s="3">
        <v>0</v>
      </c>
      <c r="R689" s="3">
        <v>278511.73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3">
        <v>-6946</v>
      </c>
      <c r="Z689" s="3">
        <v>285457.73</v>
      </c>
      <c r="AA689" t="s">
        <v>6</v>
      </c>
      <c r="AB689" t="s">
        <v>389</v>
      </c>
    </row>
    <row r="690" spans="1:28">
      <c r="A690" t="s">
        <v>1222</v>
      </c>
      <c r="B690" t="s">
        <v>1</v>
      </c>
      <c r="C690">
        <v>30015310</v>
      </c>
      <c r="D690">
        <v>17</v>
      </c>
      <c r="E690" t="s">
        <v>3319</v>
      </c>
      <c r="F690" t="s">
        <v>2</v>
      </c>
      <c r="G690" t="s">
        <v>341</v>
      </c>
      <c r="H690" t="s">
        <v>4</v>
      </c>
      <c r="I690" t="s">
        <v>1223</v>
      </c>
      <c r="J690" s="2">
        <v>45379</v>
      </c>
      <c r="K690" s="3">
        <v>907347.8</v>
      </c>
      <c r="L690" s="3">
        <v>-471</v>
      </c>
      <c r="M690" s="3">
        <v>906876.8</v>
      </c>
      <c r="N690" s="3">
        <v>0</v>
      </c>
      <c r="O690" s="3">
        <v>-21609</v>
      </c>
      <c r="P690" s="3">
        <v>0</v>
      </c>
      <c r="Q690" s="3">
        <v>0</v>
      </c>
      <c r="R690" s="3">
        <v>885267.8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-22080</v>
      </c>
      <c r="Z690" s="3">
        <v>907347.8</v>
      </c>
      <c r="AA690" t="s">
        <v>6</v>
      </c>
      <c r="AB690" t="s">
        <v>389</v>
      </c>
    </row>
    <row r="691" spans="1:28">
      <c r="A691" t="s">
        <v>1224</v>
      </c>
      <c r="B691" t="s">
        <v>1</v>
      </c>
      <c r="C691">
        <v>30015320</v>
      </c>
      <c r="D691">
        <v>17</v>
      </c>
      <c r="E691" t="s">
        <v>3319</v>
      </c>
      <c r="F691" t="s">
        <v>2</v>
      </c>
      <c r="G691" t="s">
        <v>341</v>
      </c>
      <c r="H691" t="s">
        <v>4</v>
      </c>
      <c r="I691" t="s">
        <v>1225</v>
      </c>
      <c r="J691" s="2">
        <v>45379</v>
      </c>
      <c r="K691" s="3">
        <v>907347.8</v>
      </c>
      <c r="L691" s="3">
        <v>-471</v>
      </c>
      <c r="M691" s="3">
        <v>906876.8</v>
      </c>
      <c r="N691" s="3">
        <v>0</v>
      </c>
      <c r="O691" s="3">
        <v>-21609</v>
      </c>
      <c r="P691" s="3">
        <v>0</v>
      </c>
      <c r="Q691" s="3">
        <v>0</v>
      </c>
      <c r="R691" s="3">
        <v>885267.8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v>0</v>
      </c>
      <c r="Y691" s="3">
        <v>-22080</v>
      </c>
      <c r="Z691" s="3">
        <v>907347.8</v>
      </c>
      <c r="AA691" t="s">
        <v>6</v>
      </c>
      <c r="AB691" t="s">
        <v>389</v>
      </c>
    </row>
    <row r="692" spans="1:28">
      <c r="A692" t="s">
        <v>1226</v>
      </c>
      <c r="B692" t="s">
        <v>1</v>
      </c>
      <c r="C692">
        <v>30015330</v>
      </c>
      <c r="D692">
        <v>17</v>
      </c>
      <c r="E692" t="s">
        <v>3319</v>
      </c>
      <c r="F692" t="s">
        <v>2</v>
      </c>
      <c r="G692" t="s">
        <v>341</v>
      </c>
      <c r="H692" t="s">
        <v>4</v>
      </c>
      <c r="I692" t="s">
        <v>1227</v>
      </c>
      <c r="J692" s="2">
        <v>45379</v>
      </c>
      <c r="K692" s="3">
        <v>1304949.6399999999</v>
      </c>
      <c r="L692" s="3">
        <v>-677</v>
      </c>
      <c r="M692" s="3">
        <v>1304272.6399999999</v>
      </c>
      <c r="N692" s="3">
        <v>0</v>
      </c>
      <c r="O692" s="3">
        <v>-31078</v>
      </c>
      <c r="P692" s="3">
        <v>0</v>
      </c>
      <c r="Q692" s="3">
        <v>0</v>
      </c>
      <c r="R692" s="3">
        <v>1273194.6399999999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v>0</v>
      </c>
      <c r="Y692" s="3">
        <v>-31755</v>
      </c>
      <c r="Z692" s="3">
        <v>1304949.6399999999</v>
      </c>
      <c r="AA692" t="s">
        <v>6</v>
      </c>
      <c r="AB692" t="s">
        <v>389</v>
      </c>
    </row>
    <row r="693" spans="1:28">
      <c r="A693" t="s">
        <v>1228</v>
      </c>
      <c r="B693" t="s">
        <v>1</v>
      </c>
      <c r="C693">
        <v>30015340</v>
      </c>
      <c r="D693">
        <v>17</v>
      </c>
      <c r="E693" t="s">
        <v>3319</v>
      </c>
      <c r="F693" t="s">
        <v>2</v>
      </c>
      <c r="G693" t="s">
        <v>341</v>
      </c>
      <c r="H693" t="s">
        <v>4</v>
      </c>
      <c r="I693" t="s">
        <v>1229</v>
      </c>
      <c r="J693" s="2">
        <v>45379</v>
      </c>
      <c r="K693" s="3">
        <v>1304949.6399999999</v>
      </c>
      <c r="L693" s="3">
        <v>-677</v>
      </c>
      <c r="M693" s="3">
        <v>1304272.6399999999</v>
      </c>
      <c r="N693" s="3">
        <v>0</v>
      </c>
      <c r="O693" s="3">
        <v>-31078</v>
      </c>
      <c r="P693" s="3">
        <v>0</v>
      </c>
      <c r="Q693" s="3">
        <v>0</v>
      </c>
      <c r="R693" s="3">
        <v>1273194.6399999999</v>
      </c>
      <c r="S693" s="3">
        <v>0</v>
      </c>
      <c r="T693" s="3">
        <v>0</v>
      </c>
      <c r="U693" s="3">
        <v>0</v>
      </c>
      <c r="V693" s="3">
        <v>0</v>
      </c>
      <c r="W693" s="3">
        <v>0</v>
      </c>
      <c r="X693" s="3">
        <v>0</v>
      </c>
      <c r="Y693" s="3">
        <v>-31755</v>
      </c>
      <c r="Z693" s="3">
        <v>1304949.6399999999</v>
      </c>
      <c r="AA693" t="s">
        <v>6</v>
      </c>
      <c r="AB693" t="s">
        <v>389</v>
      </c>
    </row>
    <row r="694" spans="1:28">
      <c r="A694" t="s">
        <v>1230</v>
      </c>
      <c r="B694" t="s">
        <v>1</v>
      </c>
      <c r="C694">
        <v>30015350</v>
      </c>
      <c r="D694">
        <v>17</v>
      </c>
      <c r="E694" t="s">
        <v>3319</v>
      </c>
      <c r="F694" t="s">
        <v>2</v>
      </c>
      <c r="G694" t="s">
        <v>341</v>
      </c>
      <c r="H694" t="s">
        <v>4</v>
      </c>
      <c r="I694" t="s">
        <v>1231</v>
      </c>
      <c r="J694" s="2">
        <v>45379</v>
      </c>
      <c r="K694" s="3">
        <v>1070466.5</v>
      </c>
      <c r="L694" s="3">
        <v>-556</v>
      </c>
      <c r="M694" s="3">
        <v>1069910.5</v>
      </c>
      <c r="N694" s="3">
        <v>0</v>
      </c>
      <c r="O694" s="3">
        <v>-25493</v>
      </c>
      <c r="P694" s="3">
        <v>0</v>
      </c>
      <c r="Q694" s="3">
        <v>0</v>
      </c>
      <c r="R694" s="3">
        <v>1044417.5</v>
      </c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v>0</v>
      </c>
      <c r="Y694" s="3">
        <v>-26049</v>
      </c>
      <c r="Z694" s="3">
        <v>1070466.5</v>
      </c>
      <c r="AA694" t="s">
        <v>6</v>
      </c>
      <c r="AB694" t="s">
        <v>389</v>
      </c>
    </row>
    <row r="695" spans="1:28">
      <c r="A695" t="s">
        <v>1232</v>
      </c>
      <c r="B695" t="s">
        <v>1</v>
      </c>
      <c r="C695">
        <v>30015360</v>
      </c>
      <c r="D695">
        <v>17</v>
      </c>
      <c r="E695" t="s">
        <v>3319</v>
      </c>
      <c r="F695" t="s">
        <v>2</v>
      </c>
      <c r="G695" t="s">
        <v>341</v>
      </c>
      <c r="H695" t="s">
        <v>4</v>
      </c>
      <c r="I695" t="s">
        <v>1233</v>
      </c>
      <c r="J695" s="2">
        <v>45379</v>
      </c>
      <c r="K695" s="3">
        <v>805398.61</v>
      </c>
      <c r="L695" s="3">
        <v>-418</v>
      </c>
      <c r="M695" s="3">
        <v>804980.61</v>
      </c>
      <c r="N695" s="3">
        <v>0</v>
      </c>
      <c r="O695" s="3">
        <v>-19181</v>
      </c>
      <c r="P695" s="3">
        <v>0</v>
      </c>
      <c r="Q695" s="3">
        <v>0</v>
      </c>
      <c r="R695" s="3">
        <v>785799.61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3">
        <v>-19599</v>
      </c>
      <c r="Z695" s="3">
        <v>805398.61</v>
      </c>
      <c r="AA695" t="s">
        <v>6</v>
      </c>
      <c r="AB695" t="s">
        <v>389</v>
      </c>
    </row>
    <row r="696" spans="1:28">
      <c r="A696" t="s">
        <v>1234</v>
      </c>
      <c r="B696" t="s">
        <v>1</v>
      </c>
      <c r="C696">
        <v>30015370</v>
      </c>
      <c r="D696">
        <v>17</v>
      </c>
      <c r="E696" t="s">
        <v>3319</v>
      </c>
      <c r="F696" t="s">
        <v>2</v>
      </c>
      <c r="G696" t="s">
        <v>341</v>
      </c>
      <c r="H696" t="s">
        <v>4</v>
      </c>
      <c r="I696" t="s">
        <v>1235</v>
      </c>
      <c r="J696" s="2">
        <v>45379</v>
      </c>
      <c r="K696" s="3">
        <v>805398.61</v>
      </c>
      <c r="L696" s="3">
        <v>-418</v>
      </c>
      <c r="M696" s="3">
        <v>804980.61</v>
      </c>
      <c r="N696" s="3">
        <v>0</v>
      </c>
      <c r="O696" s="3">
        <v>-19181</v>
      </c>
      <c r="P696" s="3">
        <v>0</v>
      </c>
      <c r="Q696" s="3">
        <v>0</v>
      </c>
      <c r="R696" s="3">
        <v>785799.61</v>
      </c>
      <c r="S696" s="3">
        <v>0</v>
      </c>
      <c r="T696" s="3">
        <v>0</v>
      </c>
      <c r="U696" s="3">
        <v>0</v>
      </c>
      <c r="V696" s="3">
        <v>0</v>
      </c>
      <c r="W696" s="3">
        <v>0</v>
      </c>
      <c r="X696" s="3">
        <v>0</v>
      </c>
      <c r="Y696" s="3">
        <v>-19599</v>
      </c>
      <c r="Z696" s="3">
        <v>805398.61</v>
      </c>
      <c r="AA696" t="s">
        <v>6</v>
      </c>
      <c r="AB696" t="s">
        <v>389</v>
      </c>
    </row>
    <row r="697" spans="1:28">
      <c r="A697" t="s">
        <v>1236</v>
      </c>
      <c r="B697" t="s">
        <v>1</v>
      </c>
      <c r="C697">
        <v>30015380</v>
      </c>
      <c r="D697">
        <v>17</v>
      </c>
      <c r="E697" t="s">
        <v>3319</v>
      </c>
      <c r="F697" t="s">
        <v>2</v>
      </c>
      <c r="G697" t="s">
        <v>341</v>
      </c>
      <c r="H697" t="s">
        <v>4</v>
      </c>
      <c r="I697" t="s">
        <v>1237</v>
      </c>
      <c r="J697" s="2">
        <v>45379</v>
      </c>
      <c r="K697" s="3">
        <v>1121441.1000000001</v>
      </c>
      <c r="L697" s="3">
        <v>-582</v>
      </c>
      <c r="M697" s="3">
        <v>1120859.1000000001</v>
      </c>
      <c r="N697" s="3">
        <v>0</v>
      </c>
      <c r="O697" s="3">
        <v>-26707</v>
      </c>
      <c r="P697" s="3">
        <v>0</v>
      </c>
      <c r="Q697" s="3">
        <v>0</v>
      </c>
      <c r="R697" s="3">
        <v>1094152.1000000001</v>
      </c>
      <c r="S697" s="3">
        <v>0</v>
      </c>
      <c r="T697" s="3">
        <v>0</v>
      </c>
      <c r="U697" s="3">
        <v>0</v>
      </c>
      <c r="V697" s="3">
        <v>0</v>
      </c>
      <c r="W697" s="3">
        <v>0</v>
      </c>
      <c r="X697" s="3">
        <v>0</v>
      </c>
      <c r="Y697" s="3">
        <v>-27289</v>
      </c>
      <c r="Z697" s="3">
        <v>1121441.1000000001</v>
      </c>
      <c r="AA697" t="s">
        <v>6</v>
      </c>
      <c r="AB697" t="s">
        <v>389</v>
      </c>
    </row>
    <row r="698" spans="1:28">
      <c r="A698" t="s">
        <v>1238</v>
      </c>
      <c r="B698" t="s">
        <v>1</v>
      </c>
      <c r="C698">
        <v>30015390</v>
      </c>
      <c r="D698">
        <v>17</v>
      </c>
      <c r="E698" t="s">
        <v>3319</v>
      </c>
      <c r="F698" t="s">
        <v>2</v>
      </c>
      <c r="G698" t="s">
        <v>341</v>
      </c>
      <c r="H698" t="s">
        <v>4</v>
      </c>
      <c r="I698" t="s">
        <v>1239</v>
      </c>
      <c r="J698" s="2">
        <v>45379</v>
      </c>
      <c r="K698" s="3">
        <v>533576.57999999996</v>
      </c>
      <c r="L698" s="3">
        <v>-277</v>
      </c>
      <c r="M698" s="3">
        <v>533299.57999999996</v>
      </c>
      <c r="N698" s="3">
        <v>0</v>
      </c>
      <c r="O698" s="3">
        <v>-12707</v>
      </c>
      <c r="P698" s="3">
        <v>0</v>
      </c>
      <c r="Q698" s="3">
        <v>0</v>
      </c>
      <c r="R698" s="3">
        <v>520592.58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3">
        <v>-12984</v>
      </c>
      <c r="Z698" s="3">
        <v>533576.57999999996</v>
      </c>
      <c r="AA698" t="s">
        <v>6</v>
      </c>
      <c r="AB698" t="s">
        <v>389</v>
      </c>
    </row>
    <row r="699" spans="1:28">
      <c r="A699" t="s">
        <v>1240</v>
      </c>
      <c r="B699" t="s">
        <v>1</v>
      </c>
      <c r="C699">
        <v>30015400</v>
      </c>
      <c r="D699">
        <v>17</v>
      </c>
      <c r="E699" t="s">
        <v>3319</v>
      </c>
      <c r="F699" t="s">
        <v>2</v>
      </c>
      <c r="G699" t="s">
        <v>341</v>
      </c>
      <c r="H699" t="s">
        <v>4</v>
      </c>
      <c r="I699" t="s">
        <v>1241</v>
      </c>
      <c r="J699" s="2">
        <v>45379</v>
      </c>
      <c r="K699" s="3">
        <v>533576.57999999996</v>
      </c>
      <c r="L699" s="3">
        <v>-277</v>
      </c>
      <c r="M699" s="3">
        <v>533299.57999999996</v>
      </c>
      <c r="N699" s="3">
        <v>0</v>
      </c>
      <c r="O699" s="3">
        <v>-12707</v>
      </c>
      <c r="P699" s="3">
        <v>0</v>
      </c>
      <c r="Q699" s="3">
        <v>0</v>
      </c>
      <c r="R699" s="3">
        <v>520592.58</v>
      </c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v>0</v>
      </c>
      <c r="Y699" s="3">
        <v>-12984</v>
      </c>
      <c r="Z699" s="3">
        <v>533576.57999999996</v>
      </c>
      <c r="AA699" t="s">
        <v>6</v>
      </c>
      <c r="AB699" t="s">
        <v>389</v>
      </c>
    </row>
    <row r="700" spans="1:28">
      <c r="A700" t="s">
        <v>1242</v>
      </c>
      <c r="B700" t="s">
        <v>1</v>
      </c>
      <c r="C700">
        <v>30015410</v>
      </c>
      <c r="D700">
        <v>17</v>
      </c>
      <c r="E700" t="s">
        <v>3319</v>
      </c>
      <c r="F700" t="s">
        <v>2</v>
      </c>
      <c r="G700" t="s">
        <v>341</v>
      </c>
      <c r="H700" t="s">
        <v>4</v>
      </c>
      <c r="I700" t="s">
        <v>1243</v>
      </c>
      <c r="J700" s="2">
        <v>45379</v>
      </c>
      <c r="K700" s="3">
        <v>628134.44999999995</v>
      </c>
      <c r="L700" s="3">
        <v>-326</v>
      </c>
      <c r="M700" s="3">
        <v>627808.44999999995</v>
      </c>
      <c r="N700" s="3">
        <v>0</v>
      </c>
      <c r="O700" s="3">
        <v>-14959</v>
      </c>
      <c r="P700" s="3">
        <v>0</v>
      </c>
      <c r="Q700" s="3">
        <v>0</v>
      </c>
      <c r="R700" s="3">
        <v>612849.44999999995</v>
      </c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v>0</v>
      </c>
      <c r="Y700" s="3">
        <v>-15285</v>
      </c>
      <c r="Z700" s="3">
        <v>628134.44999999995</v>
      </c>
      <c r="AA700" t="s">
        <v>6</v>
      </c>
      <c r="AB700" t="s">
        <v>389</v>
      </c>
    </row>
    <row r="701" spans="1:28">
      <c r="A701" t="s">
        <v>1244</v>
      </c>
      <c r="B701" t="s">
        <v>1</v>
      </c>
      <c r="C701">
        <v>30015420</v>
      </c>
      <c r="D701">
        <v>17</v>
      </c>
      <c r="E701" t="s">
        <v>3319</v>
      </c>
      <c r="F701" t="s">
        <v>2</v>
      </c>
      <c r="G701" t="s">
        <v>341</v>
      </c>
      <c r="H701" t="s">
        <v>4</v>
      </c>
      <c r="I701" t="s">
        <v>1245</v>
      </c>
      <c r="J701" s="2">
        <v>45379</v>
      </c>
      <c r="K701" s="3">
        <v>628134.44999999995</v>
      </c>
      <c r="L701" s="3">
        <v>-326</v>
      </c>
      <c r="M701" s="3">
        <v>627808.44999999995</v>
      </c>
      <c r="N701" s="3">
        <v>0</v>
      </c>
      <c r="O701" s="3">
        <v>-14959</v>
      </c>
      <c r="P701" s="3">
        <v>0</v>
      </c>
      <c r="Q701" s="3">
        <v>0</v>
      </c>
      <c r="R701" s="3">
        <v>612849.44999999995</v>
      </c>
      <c r="S701" s="3">
        <v>0</v>
      </c>
      <c r="T701" s="3">
        <v>0</v>
      </c>
      <c r="U701" s="3">
        <v>0</v>
      </c>
      <c r="V701" s="3">
        <v>0</v>
      </c>
      <c r="W701" s="3">
        <v>0</v>
      </c>
      <c r="X701" s="3">
        <v>0</v>
      </c>
      <c r="Y701" s="3">
        <v>-15285</v>
      </c>
      <c r="Z701" s="3">
        <v>628134.44999999995</v>
      </c>
      <c r="AA701" t="s">
        <v>6</v>
      </c>
      <c r="AB701" t="s">
        <v>389</v>
      </c>
    </row>
    <row r="702" spans="1:28">
      <c r="A702" t="s">
        <v>1246</v>
      </c>
      <c r="B702" t="s">
        <v>1</v>
      </c>
      <c r="C702">
        <v>30015430</v>
      </c>
      <c r="D702">
        <v>17</v>
      </c>
      <c r="E702" t="s">
        <v>3319</v>
      </c>
      <c r="F702" t="s">
        <v>2</v>
      </c>
      <c r="G702" t="s">
        <v>341</v>
      </c>
      <c r="H702" t="s">
        <v>4</v>
      </c>
      <c r="I702" t="s">
        <v>1247</v>
      </c>
      <c r="J702" s="2">
        <v>45379</v>
      </c>
      <c r="K702" s="3">
        <v>1100031.77</v>
      </c>
      <c r="L702" s="3">
        <v>-571</v>
      </c>
      <c r="M702" s="3">
        <v>1099460.77</v>
      </c>
      <c r="N702" s="3">
        <v>0</v>
      </c>
      <c r="O702" s="3">
        <v>-26197</v>
      </c>
      <c r="P702" s="3">
        <v>0</v>
      </c>
      <c r="Q702" s="3">
        <v>0</v>
      </c>
      <c r="R702" s="3">
        <v>1073263.77</v>
      </c>
      <c r="S702" s="3">
        <v>0</v>
      </c>
      <c r="T702" s="3">
        <v>0</v>
      </c>
      <c r="U702" s="3">
        <v>0</v>
      </c>
      <c r="V702" s="3">
        <v>0</v>
      </c>
      <c r="W702" s="3">
        <v>0</v>
      </c>
      <c r="X702" s="3">
        <v>0</v>
      </c>
      <c r="Y702" s="3">
        <v>-26768</v>
      </c>
      <c r="Z702" s="3">
        <v>1100031.77</v>
      </c>
      <c r="AA702" t="s">
        <v>6</v>
      </c>
      <c r="AB702" t="s">
        <v>389</v>
      </c>
    </row>
    <row r="703" spans="1:28">
      <c r="A703" t="s">
        <v>1248</v>
      </c>
      <c r="B703" t="s">
        <v>1</v>
      </c>
      <c r="C703">
        <v>30015440</v>
      </c>
      <c r="D703">
        <v>17</v>
      </c>
      <c r="E703" t="s">
        <v>3319</v>
      </c>
      <c r="F703" t="s">
        <v>2</v>
      </c>
      <c r="G703" t="s">
        <v>341</v>
      </c>
      <c r="H703" t="s">
        <v>4</v>
      </c>
      <c r="I703" t="s">
        <v>1249</v>
      </c>
      <c r="J703" s="2">
        <v>45379</v>
      </c>
      <c r="K703" s="3">
        <v>1118514.29</v>
      </c>
      <c r="L703" s="3">
        <v>-581</v>
      </c>
      <c r="M703" s="3">
        <v>1117933.29</v>
      </c>
      <c r="N703" s="3">
        <v>0</v>
      </c>
      <c r="O703" s="3">
        <v>-26638</v>
      </c>
      <c r="P703" s="3">
        <v>0</v>
      </c>
      <c r="Q703" s="3">
        <v>0</v>
      </c>
      <c r="R703" s="3">
        <v>1091295.29</v>
      </c>
      <c r="S703" s="3">
        <v>0</v>
      </c>
      <c r="T703" s="3">
        <v>0</v>
      </c>
      <c r="U703" s="3">
        <v>0</v>
      </c>
      <c r="V703" s="3">
        <v>0</v>
      </c>
      <c r="W703" s="3">
        <v>0</v>
      </c>
      <c r="X703" s="3">
        <v>0</v>
      </c>
      <c r="Y703" s="3">
        <v>-27219</v>
      </c>
      <c r="Z703" s="3">
        <v>1118514.29</v>
      </c>
      <c r="AA703" t="s">
        <v>6</v>
      </c>
      <c r="AB703" t="s">
        <v>389</v>
      </c>
    </row>
    <row r="704" spans="1:28">
      <c r="A704" t="s">
        <v>1250</v>
      </c>
      <c r="B704" t="s">
        <v>1</v>
      </c>
      <c r="C704">
        <v>30015450</v>
      </c>
      <c r="D704">
        <v>17</v>
      </c>
      <c r="E704" t="s">
        <v>3319</v>
      </c>
      <c r="F704" t="s">
        <v>2</v>
      </c>
      <c r="G704" t="s">
        <v>341</v>
      </c>
      <c r="H704" t="s">
        <v>4</v>
      </c>
      <c r="I704" t="s">
        <v>1251</v>
      </c>
      <c r="J704" s="2">
        <v>45379</v>
      </c>
      <c r="K704" s="3">
        <v>165478.82999999999</v>
      </c>
      <c r="L704" s="3">
        <v>-86</v>
      </c>
      <c r="M704" s="3">
        <v>165392.82999999999</v>
      </c>
      <c r="N704" s="3">
        <v>0</v>
      </c>
      <c r="O704" s="3">
        <v>-3941</v>
      </c>
      <c r="P704" s="3">
        <v>0</v>
      </c>
      <c r="Q704" s="3">
        <v>0</v>
      </c>
      <c r="R704" s="3">
        <v>161451.82999999999</v>
      </c>
      <c r="S704" s="3">
        <v>0</v>
      </c>
      <c r="T704" s="3">
        <v>0</v>
      </c>
      <c r="U704" s="3">
        <v>0</v>
      </c>
      <c r="V704" s="3">
        <v>0</v>
      </c>
      <c r="W704" s="3">
        <v>0</v>
      </c>
      <c r="X704" s="3">
        <v>0</v>
      </c>
      <c r="Y704" s="3">
        <v>-4027</v>
      </c>
      <c r="Z704" s="3">
        <v>165478.82999999999</v>
      </c>
      <c r="AA704" t="s">
        <v>6</v>
      </c>
      <c r="AB704" t="s">
        <v>389</v>
      </c>
    </row>
    <row r="705" spans="1:28">
      <c r="A705" t="s">
        <v>1252</v>
      </c>
      <c r="B705" t="s">
        <v>1</v>
      </c>
      <c r="C705">
        <v>30015460</v>
      </c>
      <c r="D705">
        <v>17</v>
      </c>
      <c r="E705" t="s">
        <v>3319</v>
      </c>
      <c r="F705" t="s">
        <v>2</v>
      </c>
      <c r="G705" t="s">
        <v>341</v>
      </c>
      <c r="H705" t="s">
        <v>4</v>
      </c>
      <c r="I705" t="s">
        <v>1253</v>
      </c>
      <c r="J705" s="2">
        <v>45379</v>
      </c>
      <c r="K705" s="3">
        <v>237874.93</v>
      </c>
      <c r="L705" s="3">
        <v>-123</v>
      </c>
      <c r="M705" s="3">
        <v>237751.93</v>
      </c>
      <c r="N705" s="3">
        <v>0</v>
      </c>
      <c r="O705" s="3">
        <v>-5665</v>
      </c>
      <c r="P705" s="3">
        <v>0</v>
      </c>
      <c r="Q705" s="3">
        <v>0</v>
      </c>
      <c r="R705" s="3">
        <v>232086.93</v>
      </c>
      <c r="S705" s="3">
        <v>0</v>
      </c>
      <c r="T705" s="3">
        <v>0</v>
      </c>
      <c r="U705" s="3">
        <v>0</v>
      </c>
      <c r="V705" s="3">
        <v>0</v>
      </c>
      <c r="W705" s="3">
        <v>0</v>
      </c>
      <c r="X705" s="3">
        <v>0</v>
      </c>
      <c r="Y705" s="3">
        <v>-5788</v>
      </c>
      <c r="Z705" s="3">
        <v>237874.93</v>
      </c>
      <c r="AA705" t="s">
        <v>6</v>
      </c>
      <c r="AB705" t="s">
        <v>389</v>
      </c>
    </row>
    <row r="706" spans="1:28">
      <c r="A706" t="s">
        <v>1254</v>
      </c>
      <c r="B706" t="s">
        <v>1</v>
      </c>
      <c r="C706">
        <v>30015470</v>
      </c>
      <c r="D706">
        <v>17</v>
      </c>
      <c r="E706" t="s">
        <v>3319</v>
      </c>
      <c r="F706" t="s">
        <v>2</v>
      </c>
      <c r="G706" t="s">
        <v>341</v>
      </c>
      <c r="H706" t="s">
        <v>4</v>
      </c>
      <c r="I706" t="s">
        <v>1255</v>
      </c>
      <c r="J706" s="2">
        <v>45379</v>
      </c>
      <c r="K706" s="3">
        <v>1084637.44</v>
      </c>
      <c r="L706" s="3">
        <v>-563</v>
      </c>
      <c r="M706" s="3">
        <v>1084074.44</v>
      </c>
      <c r="N706" s="3">
        <v>0</v>
      </c>
      <c r="O706" s="3">
        <v>-25831</v>
      </c>
      <c r="P706" s="3">
        <v>0</v>
      </c>
      <c r="Q706" s="3">
        <v>0</v>
      </c>
      <c r="R706" s="3">
        <v>1058243.44</v>
      </c>
      <c r="S706" s="3">
        <v>0</v>
      </c>
      <c r="T706" s="3">
        <v>0</v>
      </c>
      <c r="U706" s="3">
        <v>0</v>
      </c>
      <c r="V706" s="3">
        <v>0</v>
      </c>
      <c r="W706" s="3">
        <v>0</v>
      </c>
      <c r="X706" s="3">
        <v>0</v>
      </c>
      <c r="Y706" s="3">
        <v>-26394</v>
      </c>
      <c r="Z706" s="3">
        <v>1084637.44</v>
      </c>
      <c r="AA706" t="s">
        <v>6</v>
      </c>
      <c r="AB706" t="s">
        <v>389</v>
      </c>
    </row>
    <row r="707" spans="1:28">
      <c r="A707" t="s">
        <v>1256</v>
      </c>
      <c r="B707" t="s">
        <v>1</v>
      </c>
      <c r="C707">
        <v>30015480</v>
      </c>
      <c r="D707">
        <v>17</v>
      </c>
      <c r="E707" t="s">
        <v>3319</v>
      </c>
      <c r="F707" t="s">
        <v>2</v>
      </c>
      <c r="G707" t="s">
        <v>341</v>
      </c>
      <c r="H707" t="s">
        <v>4</v>
      </c>
      <c r="I707" t="s">
        <v>1257</v>
      </c>
      <c r="J707" s="2">
        <v>45379</v>
      </c>
      <c r="K707" s="3">
        <v>1023457.36</v>
      </c>
      <c r="L707" s="3">
        <v>-531</v>
      </c>
      <c r="M707" s="3">
        <v>1022926.36</v>
      </c>
      <c r="N707" s="3">
        <v>0</v>
      </c>
      <c r="O707" s="3">
        <v>-24374</v>
      </c>
      <c r="P707" s="3">
        <v>0</v>
      </c>
      <c r="Q707" s="3">
        <v>0</v>
      </c>
      <c r="R707" s="3">
        <v>998552.36</v>
      </c>
      <c r="S707" s="3">
        <v>0</v>
      </c>
      <c r="T707" s="3">
        <v>0</v>
      </c>
      <c r="U707" s="3">
        <v>0</v>
      </c>
      <c r="V707" s="3">
        <v>0</v>
      </c>
      <c r="W707" s="3">
        <v>0</v>
      </c>
      <c r="X707" s="3">
        <v>0</v>
      </c>
      <c r="Y707" s="3">
        <v>-24905</v>
      </c>
      <c r="Z707" s="3">
        <v>1023457.36</v>
      </c>
      <c r="AA707" t="s">
        <v>6</v>
      </c>
      <c r="AB707" t="s">
        <v>389</v>
      </c>
    </row>
    <row r="708" spans="1:28">
      <c r="A708" t="s">
        <v>1258</v>
      </c>
      <c r="B708" t="s">
        <v>1</v>
      </c>
      <c r="C708">
        <v>30015490</v>
      </c>
      <c r="D708">
        <v>17</v>
      </c>
      <c r="E708" t="s">
        <v>3319</v>
      </c>
      <c r="F708" t="s">
        <v>2</v>
      </c>
      <c r="G708" t="s">
        <v>341</v>
      </c>
      <c r="H708" t="s">
        <v>4</v>
      </c>
      <c r="I708" t="s">
        <v>1259</v>
      </c>
      <c r="J708" s="2">
        <v>45379</v>
      </c>
      <c r="K708" s="3">
        <v>27526.28</v>
      </c>
      <c r="L708" s="3">
        <v>-14</v>
      </c>
      <c r="M708" s="3">
        <v>27512.28</v>
      </c>
      <c r="N708" s="3">
        <v>0</v>
      </c>
      <c r="O708" s="3">
        <v>-656</v>
      </c>
      <c r="P708" s="3">
        <v>0</v>
      </c>
      <c r="Q708" s="3">
        <v>0</v>
      </c>
      <c r="R708" s="3">
        <v>26856.28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v>0</v>
      </c>
      <c r="Y708" s="3">
        <v>-670</v>
      </c>
      <c r="Z708" s="3">
        <v>27526.28</v>
      </c>
      <c r="AA708" t="s">
        <v>6</v>
      </c>
      <c r="AB708" t="s">
        <v>389</v>
      </c>
    </row>
    <row r="709" spans="1:28">
      <c r="A709" t="s">
        <v>1260</v>
      </c>
      <c r="B709" t="s">
        <v>1</v>
      </c>
      <c r="C709">
        <v>30015500</v>
      </c>
      <c r="D709">
        <v>17</v>
      </c>
      <c r="E709" t="s">
        <v>3319</v>
      </c>
      <c r="F709" t="s">
        <v>2</v>
      </c>
      <c r="G709" t="s">
        <v>341</v>
      </c>
      <c r="H709" t="s">
        <v>4</v>
      </c>
      <c r="I709" t="s">
        <v>1261</v>
      </c>
      <c r="J709" s="2">
        <v>45379</v>
      </c>
      <c r="K709" s="3">
        <v>4657039.04</v>
      </c>
      <c r="L709" s="3">
        <v>-2418</v>
      </c>
      <c r="M709" s="3">
        <v>4654621.04</v>
      </c>
      <c r="N709" s="3">
        <v>0</v>
      </c>
      <c r="O709" s="3">
        <v>-110908</v>
      </c>
      <c r="P709" s="3">
        <v>0</v>
      </c>
      <c r="Q709" s="3">
        <v>0</v>
      </c>
      <c r="R709" s="3">
        <v>4543713.04</v>
      </c>
      <c r="S709" s="3">
        <v>0</v>
      </c>
      <c r="T709" s="3">
        <v>0</v>
      </c>
      <c r="U709" s="3">
        <v>0</v>
      </c>
      <c r="V709" s="3">
        <v>0</v>
      </c>
      <c r="W709" s="3">
        <v>0</v>
      </c>
      <c r="X709" s="3">
        <v>0</v>
      </c>
      <c r="Y709" s="3">
        <v>-113326</v>
      </c>
      <c r="Z709" s="3">
        <v>4657039.04</v>
      </c>
      <c r="AA709" t="s">
        <v>6</v>
      </c>
      <c r="AB709" t="s">
        <v>389</v>
      </c>
    </row>
    <row r="710" spans="1:28">
      <c r="A710" t="s">
        <v>1262</v>
      </c>
      <c r="B710" t="s">
        <v>1</v>
      </c>
      <c r="C710">
        <v>30015510</v>
      </c>
      <c r="D710">
        <v>17</v>
      </c>
      <c r="E710" t="s">
        <v>3319</v>
      </c>
      <c r="F710" t="s">
        <v>2</v>
      </c>
      <c r="G710" t="s">
        <v>341</v>
      </c>
      <c r="H710" t="s">
        <v>4</v>
      </c>
      <c r="I710" t="s">
        <v>1263</v>
      </c>
      <c r="J710" s="2">
        <v>45379</v>
      </c>
      <c r="K710" s="3">
        <v>4122844.1</v>
      </c>
      <c r="L710" s="3">
        <v>-2140</v>
      </c>
      <c r="M710" s="3">
        <v>4120704.1</v>
      </c>
      <c r="N710" s="3">
        <v>0</v>
      </c>
      <c r="O710" s="3">
        <v>-98186</v>
      </c>
      <c r="P710" s="3">
        <v>0</v>
      </c>
      <c r="Q710" s="3">
        <v>0</v>
      </c>
      <c r="R710" s="3">
        <v>4022518.1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v>0</v>
      </c>
      <c r="Y710" s="3">
        <v>-100326</v>
      </c>
      <c r="Z710" s="3">
        <v>4122844.1</v>
      </c>
      <c r="AA710" t="s">
        <v>6</v>
      </c>
      <c r="AB710" t="s">
        <v>389</v>
      </c>
    </row>
    <row r="711" spans="1:28">
      <c r="A711" t="s">
        <v>1264</v>
      </c>
      <c r="B711" t="s">
        <v>1</v>
      </c>
      <c r="C711">
        <v>30015520</v>
      </c>
      <c r="D711">
        <v>17</v>
      </c>
      <c r="E711" t="s">
        <v>3319</v>
      </c>
      <c r="F711" t="s">
        <v>2</v>
      </c>
      <c r="G711" t="s">
        <v>341</v>
      </c>
      <c r="H711" t="s">
        <v>4</v>
      </c>
      <c r="I711" t="s">
        <v>1265</v>
      </c>
      <c r="J711" s="2">
        <v>45379</v>
      </c>
      <c r="K711" s="3">
        <v>5049747.32</v>
      </c>
      <c r="L711" s="3">
        <v>-2621</v>
      </c>
      <c r="M711" s="3">
        <v>5047126.32</v>
      </c>
      <c r="N711" s="3">
        <v>0</v>
      </c>
      <c r="O711" s="3">
        <v>-120260</v>
      </c>
      <c r="P711" s="3">
        <v>0</v>
      </c>
      <c r="Q711" s="3">
        <v>0</v>
      </c>
      <c r="R711" s="3">
        <v>4926866.32</v>
      </c>
      <c r="S711" s="3">
        <v>0</v>
      </c>
      <c r="T711" s="3">
        <v>0</v>
      </c>
      <c r="U711" s="3">
        <v>0</v>
      </c>
      <c r="V711" s="3">
        <v>0</v>
      </c>
      <c r="W711" s="3">
        <v>0</v>
      </c>
      <c r="X711" s="3">
        <v>0</v>
      </c>
      <c r="Y711" s="3">
        <v>-122881</v>
      </c>
      <c r="Z711" s="3">
        <v>5049747.32</v>
      </c>
      <c r="AA711" t="s">
        <v>6</v>
      </c>
      <c r="AB711" t="s">
        <v>389</v>
      </c>
    </row>
    <row r="712" spans="1:28">
      <c r="A712" t="s">
        <v>1266</v>
      </c>
      <c r="B712" t="s">
        <v>1</v>
      </c>
      <c r="C712">
        <v>30015530</v>
      </c>
      <c r="D712">
        <v>17</v>
      </c>
      <c r="E712" t="s">
        <v>3319</v>
      </c>
      <c r="F712" t="s">
        <v>2</v>
      </c>
      <c r="G712" t="s">
        <v>341</v>
      </c>
      <c r="H712" t="s">
        <v>4</v>
      </c>
      <c r="I712" t="s">
        <v>1267</v>
      </c>
      <c r="J712" s="2">
        <v>45379</v>
      </c>
      <c r="K712" s="3">
        <v>930732.75</v>
      </c>
      <c r="L712" s="3">
        <v>-483</v>
      </c>
      <c r="M712" s="3">
        <v>930249.75</v>
      </c>
      <c r="N712" s="3">
        <v>0</v>
      </c>
      <c r="O712" s="3">
        <v>-22166</v>
      </c>
      <c r="P712" s="3">
        <v>0</v>
      </c>
      <c r="Q712" s="3">
        <v>0</v>
      </c>
      <c r="R712" s="3">
        <v>908083.75</v>
      </c>
      <c r="S712" s="3">
        <v>0</v>
      </c>
      <c r="T712" s="3">
        <v>0</v>
      </c>
      <c r="U712" s="3">
        <v>0</v>
      </c>
      <c r="V712" s="3">
        <v>0</v>
      </c>
      <c r="W712" s="3">
        <v>0</v>
      </c>
      <c r="X712" s="3">
        <v>0</v>
      </c>
      <c r="Y712" s="3">
        <v>-22649</v>
      </c>
      <c r="Z712" s="3">
        <v>930732.75</v>
      </c>
      <c r="AA712" t="s">
        <v>6</v>
      </c>
      <c r="AB712" t="s">
        <v>389</v>
      </c>
    </row>
    <row r="713" spans="1:28">
      <c r="A713" t="s">
        <v>1268</v>
      </c>
      <c r="B713" t="s">
        <v>1</v>
      </c>
      <c r="C713">
        <v>30015540</v>
      </c>
      <c r="D713">
        <v>17</v>
      </c>
      <c r="E713" t="s">
        <v>3319</v>
      </c>
      <c r="F713" t="s">
        <v>2</v>
      </c>
      <c r="G713" t="s">
        <v>341</v>
      </c>
      <c r="H713" t="s">
        <v>4</v>
      </c>
      <c r="I713" t="s">
        <v>1269</v>
      </c>
      <c r="J713" s="2">
        <v>45379</v>
      </c>
      <c r="K713" s="3">
        <v>397061.51</v>
      </c>
      <c r="L713" s="3">
        <v>-206</v>
      </c>
      <c r="M713" s="3">
        <v>396855.51</v>
      </c>
      <c r="N713" s="3">
        <v>0</v>
      </c>
      <c r="O713" s="3">
        <v>-9456</v>
      </c>
      <c r="P713" s="3">
        <v>0</v>
      </c>
      <c r="Q713" s="3">
        <v>0</v>
      </c>
      <c r="R713" s="3">
        <v>387399.51</v>
      </c>
      <c r="S713" s="3">
        <v>0</v>
      </c>
      <c r="T713" s="3">
        <v>0</v>
      </c>
      <c r="U713" s="3">
        <v>0</v>
      </c>
      <c r="V713" s="3">
        <v>0</v>
      </c>
      <c r="W713" s="3">
        <v>0</v>
      </c>
      <c r="X713" s="3">
        <v>0</v>
      </c>
      <c r="Y713" s="3">
        <v>-9662</v>
      </c>
      <c r="Z713" s="3">
        <v>397061.51</v>
      </c>
      <c r="AA713" t="s">
        <v>6</v>
      </c>
      <c r="AB713" t="s">
        <v>389</v>
      </c>
    </row>
    <row r="714" spans="1:28">
      <c r="A714" t="s">
        <v>1270</v>
      </c>
      <c r="B714" t="s">
        <v>1</v>
      </c>
      <c r="C714">
        <v>30015550</v>
      </c>
      <c r="D714">
        <v>17</v>
      </c>
      <c r="E714" t="s">
        <v>3319</v>
      </c>
      <c r="F714" t="s">
        <v>2</v>
      </c>
      <c r="G714" t="s">
        <v>341</v>
      </c>
      <c r="H714" t="s">
        <v>4</v>
      </c>
      <c r="I714" t="s">
        <v>1271</v>
      </c>
      <c r="J714" s="2">
        <v>45379</v>
      </c>
      <c r="K714" s="3">
        <v>445517.96</v>
      </c>
      <c r="L714" s="3">
        <v>-231</v>
      </c>
      <c r="M714" s="3">
        <v>445286.96</v>
      </c>
      <c r="N714" s="3">
        <v>0</v>
      </c>
      <c r="O714" s="3">
        <v>-10610</v>
      </c>
      <c r="P714" s="3">
        <v>0</v>
      </c>
      <c r="Q714" s="3">
        <v>0</v>
      </c>
      <c r="R714" s="3">
        <v>434676.96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v>0</v>
      </c>
      <c r="Y714" s="3">
        <v>-10841</v>
      </c>
      <c r="Z714" s="3">
        <v>445517.96</v>
      </c>
      <c r="AA714" t="s">
        <v>6</v>
      </c>
      <c r="AB714" t="s">
        <v>389</v>
      </c>
    </row>
    <row r="715" spans="1:28">
      <c r="A715" t="s">
        <v>1272</v>
      </c>
      <c r="B715" t="s">
        <v>1</v>
      </c>
      <c r="C715">
        <v>30015560</v>
      </c>
      <c r="D715">
        <v>17</v>
      </c>
      <c r="E715" t="s">
        <v>3319</v>
      </c>
      <c r="F715" t="s">
        <v>2</v>
      </c>
      <c r="G715" t="s">
        <v>341</v>
      </c>
      <c r="H715" t="s">
        <v>4</v>
      </c>
      <c r="I715" t="s">
        <v>1273</v>
      </c>
      <c r="J715" s="2">
        <v>45379</v>
      </c>
      <c r="K715" s="3">
        <v>18350.849999999999</v>
      </c>
      <c r="L715" s="3">
        <v>-10</v>
      </c>
      <c r="M715" s="3">
        <v>18340.849999999999</v>
      </c>
      <c r="N715" s="3">
        <v>0</v>
      </c>
      <c r="O715" s="3">
        <v>-437</v>
      </c>
      <c r="P715" s="3">
        <v>0</v>
      </c>
      <c r="Q715" s="3">
        <v>0</v>
      </c>
      <c r="R715" s="3">
        <v>17903.849999999999</v>
      </c>
      <c r="S715" s="3">
        <v>0</v>
      </c>
      <c r="T715" s="3">
        <v>0</v>
      </c>
      <c r="U715" s="3">
        <v>0</v>
      </c>
      <c r="V715" s="3">
        <v>0</v>
      </c>
      <c r="W715" s="3">
        <v>0</v>
      </c>
      <c r="X715" s="3">
        <v>0</v>
      </c>
      <c r="Y715" s="3">
        <v>-447</v>
      </c>
      <c r="Z715" s="3">
        <v>18350.849999999999</v>
      </c>
      <c r="AA715" t="s">
        <v>6</v>
      </c>
      <c r="AB715" t="s">
        <v>389</v>
      </c>
    </row>
    <row r="716" spans="1:28">
      <c r="A716" t="s">
        <v>1274</v>
      </c>
      <c r="B716" t="s">
        <v>1</v>
      </c>
      <c r="C716">
        <v>30015570</v>
      </c>
      <c r="D716">
        <v>17</v>
      </c>
      <c r="E716" t="s">
        <v>3319</v>
      </c>
      <c r="F716" t="s">
        <v>2</v>
      </c>
      <c r="G716" t="s">
        <v>341</v>
      </c>
      <c r="H716" t="s">
        <v>4</v>
      </c>
      <c r="I716" t="s">
        <v>1275</v>
      </c>
      <c r="J716" s="2">
        <v>45379</v>
      </c>
      <c r="K716" s="3">
        <v>1957424.46</v>
      </c>
      <c r="L716" s="3">
        <v>-1016</v>
      </c>
      <c r="M716" s="3">
        <v>1956408.46</v>
      </c>
      <c r="N716" s="3">
        <v>0</v>
      </c>
      <c r="O716" s="3">
        <v>-46616</v>
      </c>
      <c r="P716" s="3">
        <v>0</v>
      </c>
      <c r="Q716" s="3">
        <v>0</v>
      </c>
      <c r="R716" s="3">
        <v>1909792.46</v>
      </c>
      <c r="S716" s="3">
        <v>0</v>
      </c>
      <c r="T716" s="3">
        <v>0</v>
      </c>
      <c r="U716" s="3">
        <v>0</v>
      </c>
      <c r="V716" s="3">
        <v>0</v>
      </c>
      <c r="W716" s="3">
        <v>0</v>
      </c>
      <c r="X716" s="3">
        <v>0</v>
      </c>
      <c r="Y716" s="3">
        <v>-47632</v>
      </c>
      <c r="Z716" s="3">
        <v>1957424.46</v>
      </c>
      <c r="AA716" t="s">
        <v>6</v>
      </c>
      <c r="AB716" t="s">
        <v>389</v>
      </c>
    </row>
    <row r="717" spans="1:28">
      <c r="A717" t="s">
        <v>1276</v>
      </c>
      <c r="B717" t="s">
        <v>1</v>
      </c>
      <c r="C717">
        <v>30015580</v>
      </c>
      <c r="D717">
        <v>17</v>
      </c>
      <c r="E717" t="s">
        <v>3319</v>
      </c>
      <c r="F717" t="s">
        <v>2</v>
      </c>
      <c r="G717" t="s">
        <v>341</v>
      </c>
      <c r="H717" t="s">
        <v>4</v>
      </c>
      <c r="I717" t="s">
        <v>1277</v>
      </c>
      <c r="J717" s="2">
        <v>45379</v>
      </c>
      <c r="K717" s="3">
        <v>1958443.96</v>
      </c>
      <c r="L717" s="3">
        <v>-1017</v>
      </c>
      <c r="M717" s="3">
        <v>1957426.96</v>
      </c>
      <c r="N717" s="3">
        <v>0</v>
      </c>
      <c r="O717" s="3">
        <v>-46641</v>
      </c>
      <c r="P717" s="3">
        <v>0</v>
      </c>
      <c r="Q717" s="3">
        <v>0</v>
      </c>
      <c r="R717" s="3">
        <v>1910785.96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v>0</v>
      </c>
      <c r="Y717" s="3">
        <v>-47658</v>
      </c>
      <c r="Z717" s="3">
        <v>1958443.96</v>
      </c>
      <c r="AA717" t="s">
        <v>6</v>
      </c>
      <c r="AB717" t="s">
        <v>389</v>
      </c>
    </row>
    <row r="718" spans="1:28">
      <c r="A718" t="s">
        <v>1278</v>
      </c>
      <c r="B718" t="s">
        <v>1</v>
      </c>
      <c r="C718">
        <v>30015590</v>
      </c>
      <c r="D718">
        <v>17</v>
      </c>
      <c r="E718" t="s">
        <v>3319</v>
      </c>
      <c r="F718" t="s">
        <v>2</v>
      </c>
      <c r="G718" t="s">
        <v>341</v>
      </c>
      <c r="H718" t="s">
        <v>4</v>
      </c>
      <c r="I718" t="s">
        <v>1279</v>
      </c>
      <c r="J718" s="2">
        <v>45379</v>
      </c>
      <c r="K718" s="3">
        <v>336432.33</v>
      </c>
      <c r="L718" s="3">
        <v>-175</v>
      </c>
      <c r="M718" s="3">
        <v>336257.33</v>
      </c>
      <c r="N718" s="3">
        <v>0</v>
      </c>
      <c r="O718" s="3">
        <v>-8012</v>
      </c>
      <c r="P718" s="3">
        <v>0</v>
      </c>
      <c r="Q718" s="3">
        <v>0</v>
      </c>
      <c r="R718" s="3">
        <v>328245.33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v>0</v>
      </c>
      <c r="Y718" s="3">
        <v>-8187</v>
      </c>
      <c r="Z718" s="3">
        <v>336432.33</v>
      </c>
      <c r="AA718" t="s">
        <v>6</v>
      </c>
      <c r="AB718" t="s">
        <v>389</v>
      </c>
    </row>
    <row r="719" spans="1:28">
      <c r="A719" t="s">
        <v>1280</v>
      </c>
      <c r="B719" t="s">
        <v>1</v>
      </c>
      <c r="C719">
        <v>30015600</v>
      </c>
      <c r="D719">
        <v>17</v>
      </c>
      <c r="E719" t="s">
        <v>3319</v>
      </c>
      <c r="F719" t="s">
        <v>2</v>
      </c>
      <c r="G719" t="s">
        <v>341</v>
      </c>
      <c r="H719" t="s">
        <v>4</v>
      </c>
      <c r="I719" t="s">
        <v>1281</v>
      </c>
      <c r="J719" s="2">
        <v>45379</v>
      </c>
      <c r="K719" s="3">
        <v>31094.5</v>
      </c>
      <c r="L719" s="3">
        <v>-16</v>
      </c>
      <c r="M719" s="3">
        <v>31078.5</v>
      </c>
      <c r="N719" s="3">
        <v>0</v>
      </c>
      <c r="O719" s="3">
        <v>-741</v>
      </c>
      <c r="P719" s="3">
        <v>0</v>
      </c>
      <c r="Q719" s="3">
        <v>0</v>
      </c>
      <c r="R719" s="3">
        <v>30337.5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v>0</v>
      </c>
      <c r="Y719" s="3">
        <v>-757</v>
      </c>
      <c r="Z719" s="3">
        <v>31094.5</v>
      </c>
      <c r="AA719" t="s">
        <v>6</v>
      </c>
      <c r="AB719" t="s">
        <v>389</v>
      </c>
    </row>
    <row r="720" spans="1:28">
      <c r="A720" t="s">
        <v>1282</v>
      </c>
      <c r="B720" t="s">
        <v>1</v>
      </c>
      <c r="C720">
        <v>30015610</v>
      </c>
      <c r="D720">
        <v>17</v>
      </c>
      <c r="E720" t="s">
        <v>3319</v>
      </c>
      <c r="F720" t="s">
        <v>2</v>
      </c>
      <c r="G720" t="s">
        <v>341</v>
      </c>
      <c r="H720" t="s">
        <v>4</v>
      </c>
      <c r="I720" t="s">
        <v>1283</v>
      </c>
      <c r="J720" s="2">
        <v>45379</v>
      </c>
      <c r="K720" s="3">
        <v>434303.55</v>
      </c>
      <c r="L720" s="3">
        <v>-225</v>
      </c>
      <c r="M720" s="3">
        <v>434078.55</v>
      </c>
      <c r="N720" s="3">
        <v>0</v>
      </c>
      <c r="O720" s="3">
        <v>-10343</v>
      </c>
      <c r="P720" s="3">
        <v>0</v>
      </c>
      <c r="Q720" s="3">
        <v>0</v>
      </c>
      <c r="R720" s="3">
        <v>423735.55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v>0</v>
      </c>
      <c r="Y720" s="3">
        <v>-10568</v>
      </c>
      <c r="Z720" s="3">
        <v>434303.55</v>
      </c>
      <c r="AA720" t="s">
        <v>6</v>
      </c>
      <c r="AB720" t="s">
        <v>389</v>
      </c>
    </row>
    <row r="721" spans="1:28">
      <c r="A721" t="s">
        <v>1284</v>
      </c>
      <c r="B721" t="s">
        <v>1</v>
      </c>
      <c r="C721">
        <v>30015620</v>
      </c>
      <c r="D721">
        <v>17</v>
      </c>
      <c r="E721" t="s">
        <v>3319</v>
      </c>
      <c r="F721" t="s">
        <v>2</v>
      </c>
      <c r="G721" t="s">
        <v>341</v>
      </c>
      <c r="H721" t="s">
        <v>4</v>
      </c>
      <c r="I721" t="s">
        <v>1285</v>
      </c>
      <c r="J721" s="2">
        <v>45379</v>
      </c>
      <c r="K721" s="3">
        <v>25997.040000000001</v>
      </c>
      <c r="L721" s="3">
        <v>-14</v>
      </c>
      <c r="M721" s="3">
        <v>25983.040000000001</v>
      </c>
      <c r="N721" s="3">
        <v>0</v>
      </c>
      <c r="O721" s="3">
        <v>-619</v>
      </c>
      <c r="P721" s="3">
        <v>0</v>
      </c>
      <c r="Q721" s="3">
        <v>0</v>
      </c>
      <c r="R721" s="3">
        <v>25364.04</v>
      </c>
      <c r="S721" s="3">
        <v>0</v>
      </c>
      <c r="T721" s="3">
        <v>0</v>
      </c>
      <c r="U721" s="3">
        <v>0</v>
      </c>
      <c r="V721" s="3">
        <v>0</v>
      </c>
      <c r="W721" s="3">
        <v>0</v>
      </c>
      <c r="X721" s="3">
        <v>0</v>
      </c>
      <c r="Y721" s="3">
        <v>-633</v>
      </c>
      <c r="Z721" s="3">
        <v>25997.040000000001</v>
      </c>
      <c r="AA721" t="s">
        <v>6</v>
      </c>
      <c r="AB721" t="s">
        <v>389</v>
      </c>
    </row>
    <row r="722" spans="1:28">
      <c r="A722" t="s">
        <v>1286</v>
      </c>
      <c r="B722" t="s">
        <v>1</v>
      </c>
      <c r="C722">
        <v>30015630</v>
      </c>
      <c r="D722">
        <v>17</v>
      </c>
      <c r="E722" t="s">
        <v>3319</v>
      </c>
      <c r="F722" t="s">
        <v>2</v>
      </c>
      <c r="G722" t="s">
        <v>341</v>
      </c>
      <c r="H722" t="s">
        <v>4</v>
      </c>
      <c r="I722" t="s">
        <v>1287</v>
      </c>
      <c r="J722" s="2">
        <v>45379</v>
      </c>
      <c r="K722" s="3">
        <v>4230.8900000000003</v>
      </c>
      <c r="L722" s="3">
        <v>-2</v>
      </c>
      <c r="M722" s="3">
        <v>4228.8900000000003</v>
      </c>
      <c r="N722" s="3">
        <v>0</v>
      </c>
      <c r="O722" s="3">
        <v>-101</v>
      </c>
      <c r="P722" s="3">
        <v>0</v>
      </c>
      <c r="Q722" s="3">
        <v>0</v>
      </c>
      <c r="R722" s="3">
        <v>4127.8900000000003</v>
      </c>
      <c r="S722" s="3">
        <v>0</v>
      </c>
      <c r="T722" s="3">
        <v>0</v>
      </c>
      <c r="U722" s="3">
        <v>0</v>
      </c>
      <c r="V722" s="3">
        <v>0</v>
      </c>
      <c r="W722" s="3">
        <v>0</v>
      </c>
      <c r="X722" s="3">
        <v>0</v>
      </c>
      <c r="Y722" s="3">
        <v>-103</v>
      </c>
      <c r="Z722" s="3">
        <v>4230.8900000000003</v>
      </c>
      <c r="AA722" t="s">
        <v>6</v>
      </c>
      <c r="AB722" t="s">
        <v>389</v>
      </c>
    </row>
    <row r="723" spans="1:28">
      <c r="A723" t="s">
        <v>1288</v>
      </c>
      <c r="B723" t="s">
        <v>1</v>
      </c>
      <c r="C723">
        <v>30015640</v>
      </c>
      <c r="D723">
        <v>17</v>
      </c>
      <c r="E723" t="s">
        <v>3319</v>
      </c>
      <c r="F723" t="s">
        <v>2</v>
      </c>
      <c r="G723" t="s">
        <v>341</v>
      </c>
      <c r="H723" t="s">
        <v>4</v>
      </c>
      <c r="I723" t="s">
        <v>1289</v>
      </c>
      <c r="J723" s="2">
        <v>45379</v>
      </c>
      <c r="K723" s="3">
        <v>18146.96</v>
      </c>
      <c r="L723" s="3">
        <v>-9</v>
      </c>
      <c r="M723" s="3">
        <v>18137.96</v>
      </c>
      <c r="N723" s="3">
        <v>0</v>
      </c>
      <c r="O723" s="3">
        <v>-432</v>
      </c>
      <c r="P723" s="3">
        <v>0</v>
      </c>
      <c r="Q723" s="3">
        <v>0</v>
      </c>
      <c r="R723" s="3">
        <v>17705.96</v>
      </c>
      <c r="S723" s="3">
        <v>0</v>
      </c>
      <c r="T723" s="3">
        <v>0</v>
      </c>
      <c r="U723" s="3">
        <v>0</v>
      </c>
      <c r="V723" s="3">
        <v>0</v>
      </c>
      <c r="W723" s="3">
        <v>0</v>
      </c>
      <c r="X723" s="3">
        <v>0</v>
      </c>
      <c r="Y723" s="3">
        <v>-441</v>
      </c>
      <c r="Z723" s="3">
        <v>18146.96</v>
      </c>
      <c r="AA723" t="s">
        <v>6</v>
      </c>
      <c r="AB723" t="s">
        <v>389</v>
      </c>
    </row>
    <row r="724" spans="1:28">
      <c r="A724" t="s">
        <v>1290</v>
      </c>
      <c r="B724" t="s">
        <v>1</v>
      </c>
      <c r="C724">
        <v>30015650</v>
      </c>
      <c r="D724">
        <v>17</v>
      </c>
      <c r="E724" t="s">
        <v>3319</v>
      </c>
      <c r="F724" t="s">
        <v>2</v>
      </c>
      <c r="G724" t="s">
        <v>341</v>
      </c>
      <c r="H724" t="s">
        <v>4</v>
      </c>
      <c r="I724" t="s">
        <v>475</v>
      </c>
      <c r="J724" s="2">
        <v>45379</v>
      </c>
      <c r="K724" s="3">
        <v>23751180.050000001</v>
      </c>
      <c r="L724" s="3">
        <v>-12330</v>
      </c>
      <c r="M724" s="3">
        <v>23738850.050000001</v>
      </c>
      <c r="N724" s="3">
        <v>0</v>
      </c>
      <c r="O724" s="3">
        <v>-565637</v>
      </c>
      <c r="P724" s="3">
        <v>0</v>
      </c>
      <c r="Q724" s="3">
        <v>0</v>
      </c>
      <c r="R724" s="3">
        <v>23173213.050000001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3">
        <v>-577967</v>
      </c>
      <c r="Z724" s="3">
        <v>23751180.050000001</v>
      </c>
      <c r="AA724" t="s">
        <v>6</v>
      </c>
      <c r="AB724" t="s">
        <v>389</v>
      </c>
    </row>
    <row r="725" spans="1:28">
      <c r="A725" t="s">
        <v>1291</v>
      </c>
      <c r="B725" t="s">
        <v>1</v>
      </c>
      <c r="C725">
        <v>30015660</v>
      </c>
      <c r="D725">
        <v>17</v>
      </c>
      <c r="E725" t="s">
        <v>3319</v>
      </c>
      <c r="F725" t="s">
        <v>2</v>
      </c>
      <c r="G725" t="s">
        <v>341</v>
      </c>
      <c r="H725" t="s">
        <v>4</v>
      </c>
      <c r="I725" t="s">
        <v>1292</v>
      </c>
      <c r="J725" s="2">
        <v>45379</v>
      </c>
      <c r="K725" s="3">
        <v>43327.51</v>
      </c>
      <c r="L725" s="3">
        <v>-22</v>
      </c>
      <c r="M725" s="3">
        <v>43305.51</v>
      </c>
      <c r="N725" s="3">
        <v>0</v>
      </c>
      <c r="O725" s="3">
        <v>-1032</v>
      </c>
      <c r="P725" s="3">
        <v>0</v>
      </c>
      <c r="Q725" s="3">
        <v>0</v>
      </c>
      <c r="R725" s="3">
        <v>42273.51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3">
        <v>-1054</v>
      </c>
      <c r="Z725" s="3">
        <v>43327.51</v>
      </c>
      <c r="AA725" t="s">
        <v>6</v>
      </c>
      <c r="AB725" t="s">
        <v>389</v>
      </c>
    </row>
    <row r="726" spans="1:28">
      <c r="A726" t="s">
        <v>1293</v>
      </c>
      <c r="B726" t="s">
        <v>1</v>
      </c>
      <c r="C726">
        <v>30015670</v>
      </c>
      <c r="D726">
        <v>17</v>
      </c>
      <c r="E726" t="s">
        <v>3319</v>
      </c>
      <c r="F726" t="s">
        <v>2</v>
      </c>
      <c r="G726" t="s">
        <v>341</v>
      </c>
      <c r="H726" t="s">
        <v>4</v>
      </c>
      <c r="I726" t="s">
        <v>1294</v>
      </c>
      <c r="J726" s="2">
        <v>45379</v>
      </c>
      <c r="K726" s="3">
        <v>7737886.9800000004</v>
      </c>
      <c r="L726" s="3">
        <v>-4017</v>
      </c>
      <c r="M726" s="3">
        <v>7733869.9800000004</v>
      </c>
      <c r="N726" s="3">
        <v>0</v>
      </c>
      <c r="O726" s="3">
        <v>-184279</v>
      </c>
      <c r="P726" s="3">
        <v>0</v>
      </c>
      <c r="Q726" s="3">
        <v>0</v>
      </c>
      <c r="R726" s="3">
        <v>7549590.9800000004</v>
      </c>
      <c r="S726" s="3">
        <v>0</v>
      </c>
      <c r="T726" s="3">
        <v>0</v>
      </c>
      <c r="U726" s="3">
        <v>0</v>
      </c>
      <c r="V726" s="3">
        <v>0</v>
      </c>
      <c r="W726" s="3">
        <v>0</v>
      </c>
      <c r="X726" s="3">
        <v>0</v>
      </c>
      <c r="Y726" s="3">
        <v>-188296</v>
      </c>
      <c r="Z726" s="3">
        <v>7737886.9800000004</v>
      </c>
      <c r="AA726" t="s">
        <v>6</v>
      </c>
      <c r="AB726" t="s">
        <v>389</v>
      </c>
    </row>
    <row r="727" spans="1:28">
      <c r="A727" t="s">
        <v>1295</v>
      </c>
      <c r="B727" t="s">
        <v>1</v>
      </c>
      <c r="C727">
        <v>30015680</v>
      </c>
      <c r="D727">
        <v>17</v>
      </c>
      <c r="E727" t="s">
        <v>3319</v>
      </c>
      <c r="F727" t="s">
        <v>2</v>
      </c>
      <c r="G727" t="s">
        <v>341</v>
      </c>
      <c r="H727" t="s">
        <v>4</v>
      </c>
      <c r="I727" t="s">
        <v>1296</v>
      </c>
      <c r="J727" s="2">
        <v>45379</v>
      </c>
      <c r="K727" s="3">
        <v>1417093.75</v>
      </c>
      <c r="L727" s="3">
        <v>-1839</v>
      </c>
      <c r="M727" s="3">
        <v>1415254.75</v>
      </c>
      <c r="N727" s="3">
        <v>0</v>
      </c>
      <c r="O727" s="3">
        <v>-84371</v>
      </c>
      <c r="P727" s="3">
        <v>0</v>
      </c>
      <c r="Q727" s="3">
        <v>0</v>
      </c>
      <c r="R727" s="3">
        <v>1330883.75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v>0</v>
      </c>
      <c r="Y727" s="3">
        <v>-86210</v>
      </c>
      <c r="Z727" s="3">
        <v>1417093.75</v>
      </c>
      <c r="AA727" t="s">
        <v>6</v>
      </c>
      <c r="AB727" t="s">
        <v>389</v>
      </c>
    </row>
    <row r="728" spans="1:28">
      <c r="A728" t="s">
        <v>1297</v>
      </c>
      <c r="B728" t="s">
        <v>1</v>
      </c>
      <c r="C728">
        <v>30015690</v>
      </c>
      <c r="D728">
        <v>17</v>
      </c>
      <c r="E728" t="s">
        <v>3319</v>
      </c>
      <c r="F728" t="s">
        <v>2</v>
      </c>
      <c r="G728" t="s">
        <v>341</v>
      </c>
      <c r="H728" t="s">
        <v>4</v>
      </c>
      <c r="I728" t="s">
        <v>1298</v>
      </c>
      <c r="J728" s="2">
        <v>45379</v>
      </c>
      <c r="K728" s="3">
        <v>6764328.8099999996</v>
      </c>
      <c r="L728" s="3">
        <v>-3512</v>
      </c>
      <c r="M728" s="3">
        <v>6760816.8099999996</v>
      </c>
      <c r="N728" s="3">
        <v>0</v>
      </c>
      <c r="O728" s="3">
        <v>-161093</v>
      </c>
      <c r="P728" s="3">
        <v>0</v>
      </c>
      <c r="Q728" s="3">
        <v>0</v>
      </c>
      <c r="R728" s="3">
        <v>6599723.8099999996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v>0</v>
      </c>
      <c r="Y728" s="3">
        <v>-164605</v>
      </c>
      <c r="Z728" s="3">
        <v>6764328.8099999996</v>
      </c>
      <c r="AA728" t="s">
        <v>6</v>
      </c>
      <c r="AB728" t="s">
        <v>389</v>
      </c>
    </row>
    <row r="729" spans="1:28">
      <c r="A729" t="s">
        <v>1299</v>
      </c>
      <c r="B729" t="s">
        <v>1</v>
      </c>
      <c r="C729">
        <v>30015700</v>
      </c>
      <c r="D729">
        <v>17</v>
      </c>
      <c r="E729" t="s">
        <v>3319</v>
      </c>
      <c r="F729" t="s">
        <v>2</v>
      </c>
      <c r="G729" t="s">
        <v>341</v>
      </c>
      <c r="H729" t="s">
        <v>4</v>
      </c>
      <c r="I729" t="s">
        <v>1300</v>
      </c>
      <c r="J729" s="2">
        <v>45379</v>
      </c>
      <c r="K729" s="3">
        <v>15292.38</v>
      </c>
      <c r="L729" s="3">
        <v>-8</v>
      </c>
      <c r="M729" s="3">
        <v>15284.38</v>
      </c>
      <c r="N729" s="3">
        <v>0</v>
      </c>
      <c r="O729" s="3">
        <v>-364</v>
      </c>
      <c r="P729" s="3">
        <v>0</v>
      </c>
      <c r="Q729" s="3">
        <v>0</v>
      </c>
      <c r="R729" s="3">
        <v>14920.38</v>
      </c>
      <c r="S729" s="3">
        <v>0</v>
      </c>
      <c r="T729" s="3">
        <v>0</v>
      </c>
      <c r="U729" s="3">
        <v>0</v>
      </c>
      <c r="V729" s="3">
        <v>0</v>
      </c>
      <c r="W729" s="3">
        <v>0</v>
      </c>
      <c r="X729" s="3">
        <v>0</v>
      </c>
      <c r="Y729" s="3">
        <v>-372</v>
      </c>
      <c r="Z729" s="3">
        <v>15292.38</v>
      </c>
      <c r="AA729" t="s">
        <v>6</v>
      </c>
      <c r="AB729" t="s">
        <v>389</v>
      </c>
    </row>
    <row r="730" spans="1:28">
      <c r="A730" t="s">
        <v>1301</v>
      </c>
      <c r="B730" t="s">
        <v>1</v>
      </c>
      <c r="C730">
        <v>30015710</v>
      </c>
      <c r="D730">
        <v>17</v>
      </c>
      <c r="E730" t="s">
        <v>3319</v>
      </c>
      <c r="F730" t="s">
        <v>2</v>
      </c>
      <c r="G730" t="s">
        <v>341</v>
      </c>
      <c r="H730" t="s">
        <v>4</v>
      </c>
      <c r="I730" t="s">
        <v>1302</v>
      </c>
      <c r="J730" s="2">
        <v>45379</v>
      </c>
      <c r="K730" s="3">
        <v>505566.04</v>
      </c>
      <c r="L730" s="3">
        <v>-262</v>
      </c>
      <c r="M730" s="3">
        <v>505304.04</v>
      </c>
      <c r="N730" s="3">
        <v>0</v>
      </c>
      <c r="O730" s="3">
        <v>-12040</v>
      </c>
      <c r="P730" s="3">
        <v>0</v>
      </c>
      <c r="Q730" s="3">
        <v>0</v>
      </c>
      <c r="R730" s="3">
        <v>493264.04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3">
        <v>-12302</v>
      </c>
      <c r="Z730" s="3">
        <v>505566.04</v>
      </c>
      <c r="AA730" t="s">
        <v>6</v>
      </c>
      <c r="AB730" t="s">
        <v>389</v>
      </c>
    </row>
    <row r="731" spans="1:28">
      <c r="A731" t="s">
        <v>1303</v>
      </c>
      <c r="B731" t="s">
        <v>1</v>
      </c>
      <c r="C731">
        <v>30015720</v>
      </c>
      <c r="D731">
        <v>17</v>
      </c>
      <c r="E731" t="s">
        <v>3319</v>
      </c>
      <c r="F731" t="s">
        <v>2</v>
      </c>
      <c r="G731" t="s">
        <v>341</v>
      </c>
      <c r="H731" t="s">
        <v>4</v>
      </c>
      <c r="I731" t="s">
        <v>1304</v>
      </c>
      <c r="J731" s="2">
        <v>45379</v>
      </c>
      <c r="K731" s="3">
        <v>316552.24</v>
      </c>
      <c r="L731" s="3">
        <v>-164</v>
      </c>
      <c r="M731" s="3">
        <v>316388.24</v>
      </c>
      <c r="N731" s="3">
        <v>0</v>
      </c>
      <c r="O731" s="3">
        <v>-7539</v>
      </c>
      <c r="P731" s="3">
        <v>0</v>
      </c>
      <c r="Q731" s="3">
        <v>0</v>
      </c>
      <c r="R731" s="3">
        <v>308849.24</v>
      </c>
      <c r="S731" s="3">
        <v>0</v>
      </c>
      <c r="T731" s="3">
        <v>0</v>
      </c>
      <c r="U731" s="3">
        <v>0</v>
      </c>
      <c r="V731" s="3">
        <v>0</v>
      </c>
      <c r="W731" s="3">
        <v>0</v>
      </c>
      <c r="X731" s="3">
        <v>0</v>
      </c>
      <c r="Y731" s="3">
        <v>-7703</v>
      </c>
      <c r="Z731" s="3">
        <v>316552.24</v>
      </c>
      <c r="AA731" t="s">
        <v>6</v>
      </c>
      <c r="AB731" t="s">
        <v>389</v>
      </c>
    </row>
    <row r="732" spans="1:28">
      <c r="A732" t="s">
        <v>1305</v>
      </c>
      <c r="B732" t="s">
        <v>1</v>
      </c>
      <c r="C732">
        <v>30015730</v>
      </c>
      <c r="D732">
        <v>17</v>
      </c>
      <c r="E732" t="s">
        <v>3319</v>
      </c>
      <c r="F732" t="s">
        <v>2</v>
      </c>
      <c r="G732" t="s">
        <v>341</v>
      </c>
      <c r="H732" t="s">
        <v>4</v>
      </c>
      <c r="I732" t="s">
        <v>1306</v>
      </c>
      <c r="J732" s="2">
        <v>45379</v>
      </c>
      <c r="K732" s="3">
        <v>107046.65</v>
      </c>
      <c r="L732" s="3">
        <v>-56</v>
      </c>
      <c r="M732" s="3">
        <v>106990.65</v>
      </c>
      <c r="N732" s="3">
        <v>0</v>
      </c>
      <c r="O732" s="3">
        <v>-2549</v>
      </c>
      <c r="P732" s="3">
        <v>0</v>
      </c>
      <c r="Q732" s="3">
        <v>0</v>
      </c>
      <c r="R732" s="3">
        <v>104441.65</v>
      </c>
      <c r="S732" s="3">
        <v>0</v>
      </c>
      <c r="T732" s="3">
        <v>0</v>
      </c>
      <c r="U732" s="3">
        <v>0</v>
      </c>
      <c r="V732" s="3">
        <v>0</v>
      </c>
      <c r="W732" s="3">
        <v>0</v>
      </c>
      <c r="X732" s="3">
        <v>0</v>
      </c>
      <c r="Y732" s="3">
        <v>-2605</v>
      </c>
      <c r="Z732" s="3">
        <v>107046.65</v>
      </c>
      <c r="AA732" t="s">
        <v>6</v>
      </c>
      <c r="AB732" t="s">
        <v>389</v>
      </c>
    </row>
    <row r="733" spans="1:28">
      <c r="A733" t="s">
        <v>1307</v>
      </c>
      <c r="B733" t="s">
        <v>1</v>
      </c>
      <c r="C733">
        <v>30015740</v>
      </c>
      <c r="D733">
        <v>17</v>
      </c>
      <c r="E733" t="s">
        <v>3319</v>
      </c>
      <c r="F733" t="s">
        <v>2</v>
      </c>
      <c r="G733" t="s">
        <v>341</v>
      </c>
      <c r="H733" t="s">
        <v>4</v>
      </c>
      <c r="I733" t="s">
        <v>1308</v>
      </c>
      <c r="J733" s="2">
        <v>45379</v>
      </c>
      <c r="K733" s="3">
        <v>5888087.8700000001</v>
      </c>
      <c r="L733" s="3">
        <v>-3057</v>
      </c>
      <c r="M733" s="3">
        <v>5885030.8700000001</v>
      </c>
      <c r="N733" s="3">
        <v>0</v>
      </c>
      <c r="O733" s="3">
        <v>-140225</v>
      </c>
      <c r="P733" s="3">
        <v>0</v>
      </c>
      <c r="Q733" s="3">
        <v>0</v>
      </c>
      <c r="R733" s="3">
        <v>5744805.8700000001</v>
      </c>
      <c r="S733" s="3">
        <v>0</v>
      </c>
      <c r="T733" s="3">
        <v>0</v>
      </c>
      <c r="U733" s="3">
        <v>0</v>
      </c>
      <c r="V733" s="3">
        <v>0</v>
      </c>
      <c r="W733" s="3">
        <v>0</v>
      </c>
      <c r="X733" s="3">
        <v>0</v>
      </c>
      <c r="Y733" s="3">
        <v>-143282</v>
      </c>
      <c r="Z733" s="3">
        <v>5888087.8700000001</v>
      </c>
      <c r="AA733" t="s">
        <v>6</v>
      </c>
      <c r="AB733" t="s">
        <v>389</v>
      </c>
    </row>
    <row r="734" spans="1:28">
      <c r="A734" t="s">
        <v>1309</v>
      </c>
      <c r="B734" t="s">
        <v>1</v>
      </c>
      <c r="C734">
        <v>30015750</v>
      </c>
      <c r="D734">
        <v>17</v>
      </c>
      <c r="E734" t="s">
        <v>3319</v>
      </c>
      <c r="F734" t="s">
        <v>2</v>
      </c>
      <c r="G734" t="s">
        <v>341</v>
      </c>
      <c r="H734" t="s">
        <v>4</v>
      </c>
      <c r="I734" t="s">
        <v>1310</v>
      </c>
      <c r="J734" s="2">
        <v>45379</v>
      </c>
      <c r="K734" s="3">
        <v>8553067.0299999993</v>
      </c>
      <c r="L734" s="3">
        <v>-4440</v>
      </c>
      <c r="M734" s="3">
        <v>8548627.0299999993</v>
      </c>
      <c r="N734" s="3">
        <v>0</v>
      </c>
      <c r="O734" s="3">
        <v>-203692</v>
      </c>
      <c r="P734" s="3">
        <v>0</v>
      </c>
      <c r="Q734" s="3">
        <v>0</v>
      </c>
      <c r="R734" s="3">
        <v>8344935.0300000003</v>
      </c>
      <c r="S734" s="3">
        <v>0</v>
      </c>
      <c r="T734" s="3">
        <v>0</v>
      </c>
      <c r="U734" s="3">
        <v>0</v>
      </c>
      <c r="V734" s="3">
        <v>0</v>
      </c>
      <c r="W734" s="3">
        <v>0</v>
      </c>
      <c r="X734" s="3">
        <v>0</v>
      </c>
      <c r="Y734" s="3">
        <v>-208132</v>
      </c>
      <c r="Z734" s="3">
        <v>8553067.0299999993</v>
      </c>
      <c r="AA734" t="s">
        <v>6</v>
      </c>
      <c r="AB734" t="s">
        <v>389</v>
      </c>
    </row>
    <row r="735" spans="1:28">
      <c r="A735" t="s">
        <v>1311</v>
      </c>
      <c r="B735" t="s">
        <v>1</v>
      </c>
      <c r="C735">
        <v>30015760</v>
      </c>
      <c r="D735">
        <v>17</v>
      </c>
      <c r="E735" t="s">
        <v>3319</v>
      </c>
      <c r="F735" t="s">
        <v>2</v>
      </c>
      <c r="G735" t="s">
        <v>341</v>
      </c>
      <c r="H735" t="s">
        <v>4</v>
      </c>
      <c r="I735" t="s">
        <v>479</v>
      </c>
      <c r="J735" s="2">
        <v>45379</v>
      </c>
      <c r="K735" s="3">
        <v>15963760.939999999</v>
      </c>
      <c r="L735" s="3">
        <v>-8287</v>
      </c>
      <c r="M735" s="3">
        <v>15955473.939999999</v>
      </c>
      <c r="N735" s="3">
        <v>0</v>
      </c>
      <c r="O735" s="3">
        <v>-380179</v>
      </c>
      <c r="P735" s="3">
        <v>0</v>
      </c>
      <c r="Q735" s="3">
        <v>0</v>
      </c>
      <c r="R735" s="3">
        <v>15575294.939999999</v>
      </c>
      <c r="S735" s="3">
        <v>0</v>
      </c>
      <c r="T735" s="3">
        <v>0</v>
      </c>
      <c r="U735" s="3">
        <v>0</v>
      </c>
      <c r="V735" s="3">
        <v>0</v>
      </c>
      <c r="W735" s="3">
        <v>0</v>
      </c>
      <c r="X735" s="3">
        <v>0</v>
      </c>
      <c r="Y735" s="3">
        <v>-388466</v>
      </c>
      <c r="Z735" s="3">
        <v>15963760.939999999</v>
      </c>
      <c r="AA735" t="s">
        <v>6</v>
      </c>
      <c r="AB735" t="s">
        <v>389</v>
      </c>
    </row>
    <row r="736" spans="1:28">
      <c r="A736" t="s">
        <v>1312</v>
      </c>
      <c r="B736" t="s">
        <v>1</v>
      </c>
      <c r="C736">
        <v>30015770</v>
      </c>
      <c r="D736">
        <v>17</v>
      </c>
      <c r="E736" t="s">
        <v>3319</v>
      </c>
      <c r="F736" t="s">
        <v>2</v>
      </c>
      <c r="G736" t="s">
        <v>341</v>
      </c>
      <c r="H736" t="s">
        <v>4</v>
      </c>
      <c r="I736" t="s">
        <v>1313</v>
      </c>
      <c r="J736" s="2">
        <v>45379</v>
      </c>
      <c r="K736" s="3">
        <v>88695.8</v>
      </c>
      <c r="L736" s="3">
        <v>-46</v>
      </c>
      <c r="M736" s="3">
        <v>88649.8</v>
      </c>
      <c r="N736" s="3">
        <v>0</v>
      </c>
      <c r="O736" s="3">
        <v>-2112</v>
      </c>
      <c r="P736" s="3">
        <v>0</v>
      </c>
      <c r="Q736" s="3">
        <v>0</v>
      </c>
      <c r="R736" s="3">
        <v>86537.8</v>
      </c>
      <c r="S736" s="3">
        <v>0</v>
      </c>
      <c r="T736" s="3">
        <v>0</v>
      </c>
      <c r="U736" s="3">
        <v>0</v>
      </c>
      <c r="V736" s="3">
        <v>0</v>
      </c>
      <c r="W736" s="3">
        <v>0</v>
      </c>
      <c r="X736" s="3">
        <v>0</v>
      </c>
      <c r="Y736" s="3">
        <v>-2158</v>
      </c>
      <c r="Z736" s="3">
        <v>88695.8</v>
      </c>
      <c r="AA736" t="s">
        <v>6</v>
      </c>
      <c r="AB736" t="s">
        <v>389</v>
      </c>
    </row>
    <row r="737" spans="1:28">
      <c r="A737" t="s">
        <v>1314</v>
      </c>
      <c r="B737" t="s">
        <v>1</v>
      </c>
      <c r="C737">
        <v>30015780</v>
      </c>
      <c r="D737">
        <v>17</v>
      </c>
      <c r="E737" t="s">
        <v>3319</v>
      </c>
      <c r="F737" t="s">
        <v>2</v>
      </c>
      <c r="G737" t="s">
        <v>341</v>
      </c>
      <c r="H737" t="s">
        <v>4</v>
      </c>
      <c r="I737" t="s">
        <v>1315</v>
      </c>
      <c r="J737" s="2">
        <v>45379</v>
      </c>
      <c r="K737" s="3">
        <v>503461.98</v>
      </c>
      <c r="L737" s="3">
        <v>-261</v>
      </c>
      <c r="M737" s="3">
        <v>503200.98</v>
      </c>
      <c r="N737" s="3">
        <v>0</v>
      </c>
      <c r="O737" s="3">
        <v>-11990</v>
      </c>
      <c r="P737" s="3">
        <v>0</v>
      </c>
      <c r="Q737" s="3">
        <v>0</v>
      </c>
      <c r="R737" s="3">
        <v>491210.98</v>
      </c>
      <c r="S737" s="3">
        <v>0</v>
      </c>
      <c r="T737" s="3">
        <v>0</v>
      </c>
      <c r="U737" s="3">
        <v>0</v>
      </c>
      <c r="V737" s="3">
        <v>0</v>
      </c>
      <c r="W737" s="3">
        <v>0</v>
      </c>
      <c r="X737" s="3">
        <v>0</v>
      </c>
      <c r="Y737" s="3">
        <v>-12251</v>
      </c>
      <c r="Z737" s="3">
        <v>503461.98</v>
      </c>
      <c r="AA737" t="s">
        <v>6</v>
      </c>
      <c r="AB737" t="s">
        <v>389</v>
      </c>
    </row>
    <row r="738" spans="1:28">
      <c r="A738" t="s">
        <v>1316</v>
      </c>
      <c r="B738" t="s">
        <v>1</v>
      </c>
      <c r="C738">
        <v>30015790</v>
      </c>
      <c r="D738">
        <v>17</v>
      </c>
      <c r="E738" t="s">
        <v>3319</v>
      </c>
      <c r="F738" t="s">
        <v>2</v>
      </c>
      <c r="G738" t="s">
        <v>341</v>
      </c>
      <c r="H738" t="s">
        <v>4</v>
      </c>
      <c r="I738" t="s">
        <v>1317</v>
      </c>
      <c r="J738" s="2">
        <v>45379</v>
      </c>
      <c r="K738" s="3">
        <v>59130.53</v>
      </c>
      <c r="L738" s="3">
        <v>-31</v>
      </c>
      <c r="M738" s="3">
        <v>59099.53</v>
      </c>
      <c r="N738" s="3">
        <v>0</v>
      </c>
      <c r="O738" s="3">
        <v>-1408</v>
      </c>
      <c r="P738" s="3">
        <v>0</v>
      </c>
      <c r="Q738" s="3">
        <v>0</v>
      </c>
      <c r="R738" s="3">
        <v>57691.53</v>
      </c>
      <c r="S738" s="3">
        <v>0</v>
      </c>
      <c r="T738" s="3">
        <v>0</v>
      </c>
      <c r="U738" s="3">
        <v>0</v>
      </c>
      <c r="V738" s="3">
        <v>0</v>
      </c>
      <c r="W738" s="3">
        <v>0</v>
      </c>
      <c r="X738" s="3">
        <v>0</v>
      </c>
      <c r="Y738" s="3">
        <v>-1439</v>
      </c>
      <c r="Z738" s="3">
        <v>59130.53</v>
      </c>
      <c r="AA738" t="s">
        <v>6</v>
      </c>
      <c r="AB738" t="s">
        <v>389</v>
      </c>
    </row>
    <row r="739" spans="1:28">
      <c r="A739" t="s">
        <v>1318</v>
      </c>
      <c r="B739" t="s">
        <v>1</v>
      </c>
      <c r="C739">
        <v>30015800</v>
      </c>
      <c r="D739">
        <v>17</v>
      </c>
      <c r="E739" t="s">
        <v>3319</v>
      </c>
      <c r="F739" t="s">
        <v>2</v>
      </c>
      <c r="G739" t="s">
        <v>341</v>
      </c>
      <c r="H739" t="s">
        <v>4</v>
      </c>
      <c r="I739" t="s">
        <v>1319</v>
      </c>
      <c r="J739" s="2">
        <v>45379</v>
      </c>
      <c r="K739" s="3">
        <v>59130.53</v>
      </c>
      <c r="L739" s="3">
        <v>-31</v>
      </c>
      <c r="M739" s="3">
        <v>59099.53</v>
      </c>
      <c r="N739" s="3">
        <v>0</v>
      </c>
      <c r="O739" s="3">
        <v>-1408</v>
      </c>
      <c r="P739" s="3">
        <v>0</v>
      </c>
      <c r="Q739" s="3">
        <v>0</v>
      </c>
      <c r="R739" s="3">
        <v>57691.53</v>
      </c>
      <c r="S739" s="3">
        <v>0</v>
      </c>
      <c r="T739" s="3">
        <v>0</v>
      </c>
      <c r="U739" s="3">
        <v>0</v>
      </c>
      <c r="V739" s="3">
        <v>0</v>
      </c>
      <c r="W739" s="3">
        <v>0</v>
      </c>
      <c r="X739" s="3">
        <v>0</v>
      </c>
      <c r="Y739" s="3">
        <v>-1439</v>
      </c>
      <c r="Z739" s="3">
        <v>59130.53</v>
      </c>
      <c r="AA739" t="s">
        <v>6</v>
      </c>
      <c r="AB739" t="s">
        <v>389</v>
      </c>
    </row>
    <row r="740" spans="1:28">
      <c r="A740" t="s">
        <v>1320</v>
      </c>
      <c r="B740" t="s">
        <v>1</v>
      </c>
      <c r="C740">
        <v>30015810</v>
      </c>
      <c r="D740">
        <v>17</v>
      </c>
      <c r="E740" t="s">
        <v>3319</v>
      </c>
      <c r="F740" t="s">
        <v>2</v>
      </c>
      <c r="G740" t="s">
        <v>341</v>
      </c>
      <c r="H740" t="s">
        <v>4</v>
      </c>
      <c r="I740" t="s">
        <v>1321</v>
      </c>
      <c r="J740" s="2">
        <v>45379</v>
      </c>
      <c r="K740" s="3">
        <v>59130.53</v>
      </c>
      <c r="L740" s="3">
        <v>-31</v>
      </c>
      <c r="M740" s="3">
        <v>59099.53</v>
      </c>
      <c r="N740" s="3">
        <v>0</v>
      </c>
      <c r="O740" s="3">
        <v>-1408</v>
      </c>
      <c r="P740" s="3">
        <v>0</v>
      </c>
      <c r="Q740" s="3">
        <v>0</v>
      </c>
      <c r="R740" s="3">
        <v>57691.53</v>
      </c>
      <c r="S740" s="3">
        <v>0</v>
      </c>
      <c r="T740" s="3">
        <v>0</v>
      </c>
      <c r="U740" s="3">
        <v>0</v>
      </c>
      <c r="V740" s="3">
        <v>0</v>
      </c>
      <c r="W740" s="3">
        <v>0</v>
      </c>
      <c r="X740" s="3">
        <v>0</v>
      </c>
      <c r="Y740" s="3">
        <v>-1439</v>
      </c>
      <c r="Z740" s="3">
        <v>59130.53</v>
      </c>
      <c r="AA740" t="s">
        <v>6</v>
      </c>
      <c r="AB740" t="s">
        <v>389</v>
      </c>
    </row>
    <row r="741" spans="1:28">
      <c r="A741" t="s">
        <v>1322</v>
      </c>
      <c r="B741" t="s">
        <v>1</v>
      </c>
      <c r="C741">
        <v>30015820</v>
      </c>
      <c r="D741">
        <v>17</v>
      </c>
      <c r="E741" t="s">
        <v>3319</v>
      </c>
      <c r="F741" t="s">
        <v>2</v>
      </c>
      <c r="G741" t="s">
        <v>341</v>
      </c>
      <c r="H741" t="s">
        <v>4</v>
      </c>
      <c r="I741" t="s">
        <v>1323</v>
      </c>
      <c r="J741" s="2">
        <v>45379</v>
      </c>
      <c r="K741" s="3">
        <v>5611239.6900000004</v>
      </c>
      <c r="L741" s="3">
        <v>-2913</v>
      </c>
      <c r="M741" s="3">
        <v>5608326.6900000004</v>
      </c>
      <c r="N741" s="3">
        <v>0</v>
      </c>
      <c r="O741" s="3">
        <v>-133632</v>
      </c>
      <c r="P741" s="3">
        <v>0</v>
      </c>
      <c r="Q741" s="3">
        <v>0</v>
      </c>
      <c r="R741" s="3">
        <v>5474694.6900000004</v>
      </c>
      <c r="S741" s="3">
        <v>0</v>
      </c>
      <c r="T741" s="3">
        <v>0</v>
      </c>
      <c r="U741" s="3">
        <v>0</v>
      </c>
      <c r="V741" s="3">
        <v>0</v>
      </c>
      <c r="W741" s="3">
        <v>0</v>
      </c>
      <c r="X741" s="3">
        <v>0</v>
      </c>
      <c r="Y741" s="3">
        <v>-136545</v>
      </c>
      <c r="Z741" s="3">
        <v>5611239.6900000004</v>
      </c>
      <c r="AA741" t="s">
        <v>6</v>
      </c>
      <c r="AB741" t="s">
        <v>389</v>
      </c>
    </row>
    <row r="742" spans="1:28">
      <c r="A742" t="s">
        <v>1324</v>
      </c>
      <c r="B742" t="s">
        <v>1</v>
      </c>
      <c r="C742">
        <v>30015830</v>
      </c>
      <c r="D742">
        <v>17</v>
      </c>
      <c r="E742" t="s">
        <v>3319</v>
      </c>
      <c r="F742" t="s">
        <v>2</v>
      </c>
      <c r="G742" t="s">
        <v>341</v>
      </c>
      <c r="H742" t="s">
        <v>4</v>
      </c>
      <c r="I742" t="s">
        <v>1325</v>
      </c>
      <c r="J742" s="2">
        <v>45379</v>
      </c>
      <c r="K742" s="3">
        <v>3611801.12</v>
      </c>
      <c r="L742" s="3">
        <v>-1875</v>
      </c>
      <c r="M742" s="3">
        <v>3609926.12</v>
      </c>
      <c r="N742" s="3">
        <v>0</v>
      </c>
      <c r="O742" s="3">
        <v>-86015</v>
      </c>
      <c r="P742" s="3">
        <v>0</v>
      </c>
      <c r="Q742" s="3">
        <v>0</v>
      </c>
      <c r="R742" s="3">
        <v>3523911.12</v>
      </c>
      <c r="S742" s="3">
        <v>0</v>
      </c>
      <c r="T742" s="3">
        <v>0</v>
      </c>
      <c r="U742" s="3">
        <v>0</v>
      </c>
      <c r="V742" s="3">
        <v>0</v>
      </c>
      <c r="W742" s="3">
        <v>0</v>
      </c>
      <c r="X742" s="3">
        <v>0</v>
      </c>
      <c r="Y742" s="3">
        <v>-87890</v>
      </c>
      <c r="Z742" s="3">
        <v>3611801.12</v>
      </c>
      <c r="AA742" t="s">
        <v>6</v>
      </c>
      <c r="AB742" t="s">
        <v>389</v>
      </c>
    </row>
    <row r="743" spans="1:28">
      <c r="A743" t="s">
        <v>1326</v>
      </c>
      <c r="B743" t="s">
        <v>1</v>
      </c>
      <c r="C743">
        <v>30015840</v>
      </c>
      <c r="D743">
        <v>17</v>
      </c>
      <c r="E743" t="s">
        <v>3319</v>
      </c>
      <c r="F743" t="s">
        <v>2</v>
      </c>
      <c r="G743" t="s">
        <v>341</v>
      </c>
      <c r="H743" t="s">
        <v>4</v>
      </c>
      <c r="I743" t="s">
        <v>1327</v>
      </c>
      <c r="J743" s="2">
        <v>45379</v>
      </c>
      <c r="K743" s="3">
        <v>132533.95000000001</v>
      </c>
      <c r="L743" s="3">
        <v>-69</v>
      </c>
      <c r="M743" s="3">
        <v>132464.95000000001</v>
      </c>
      <c r="N743" s="3">
        <v>0</v>
      </c>
      <c r="O743" s="3">
        <v>-3156</v>
      </c>
      <c r="P743" s="3">
        <v>0</v>
      </c>
      <c r="Q743" s="3">
        <v>0</v>
      </c>
      <c r="R743" s="3">
        <v>129308.95</v>
      </c>
      <c r="S743" s="3">
        <v>0</v>
      </c>
      <c r="T743" s="3">
        <v>0</v>
      </c>
      <c r="U743" s="3">
        <v>0</v>
      </c>
      <c r="V743" s="3">
        <v>0</v>
      </c>
      <c r="W743" s="3">
        <v>0</v>
      </c>
      <c r="X743" s="3">
        <v>0</v>
      </c>
      <c r="Y743" s="3">
        <v>-3225</v>
      </c>
      <c r="Z743" s="3">
        <v>132533.95000000001</v>
      </c>
      <c r="AA743" t="s">
        <v>6</v>
      </c>
      <c r="AB743" t="s">
        <v>389</v>
      </c>
    </row>
    <row r="744" spans="1:28">
      <c r="A744" t="s">
        <v>1328</v>
      </c>
      <c r="B744" t="s">
        <v>1</v>
      </c>
      <c r="C744">
        <v>30015850</v>
      </c>
      <c r="D744">
        <v>17</v>
      </c>
      <c r="E744" t="s">
        <v>3319</v>
      </c>
      <c r="F744" t="s">
        <v>2</v>
      </c>
      <c r="G744" t="s">
        <v>341</v>
      </c>
      <c r="H744" t="s">
        <v>4</v>
      </c>
      <c r="I744" t="s">
        <v>1329</v>
      </c>
      <c r="J744" s="2">
        <v>45379</v>
      </c>
      <c r="K744" s="3">
        <v>132533.95000000001</v>
      </c>
      <c r="L744" s="3">
        <v>-69</v>
      </c>
      <c r="M744" s="3">
        <v>132464.95000000001</v>
      </c>
      <c r="N744" s="3">
        <v>0</v>
      </c>
      <c r="O744" s="3">
        <v>-3156</v>
      </c>
      <c r="P744" s="3">
        <v>0</v>
      </c>
      <c r="Q744" s="3">
        <v>0</v>
      </c>
      <c r="R744" s="3">
        <v>129308.95</v>
      </c>
      <c r="S744" s="3">
        <v>0</v>
      </c>
      <c r="T744" s="3">
        <v>0</v>
      </c>
      <c r="U744" s="3">
        <v>0</v>
      </c>
      <c r="V744" s="3">
        <v>0</v>
      </c>
      <c r="W744" s="3">
        <v>0</v>
      </c>
      <c r="X744" s="3">
        <v>0</v>
      </c>
      <c r="Y744" s="3">
        <v>-3225</v>
      </c>
      <c r="Z744" s="3">
        <v>132533.95000000001</v>
      </c>
      <c r="AA744" t="s">
        <v>6</v>
      </c>
      <c r="AB744" t="s">
        <v>389</v>
      </c>
    </row>
    <row r="745" spans="1:28">
      <c r="A745" t="s">
        <v>1330</v>
      </c>
      <c r="B745" t="s">
        <v>1</v>
      </c>
      <c r="C745">
        <v>30015860</v>
      </c>
      <c r="D745">
        <v>17</v>
      </c>
      <c r="E745" t="s">
        <v>3319</v>
      </c>
      <c r="F745" t="s">
        <v>2</v>
      </c>
      <c r="G745" t="s">
        <v>341</v>
      </c>
      <c r="H745" t="s">
        <v>4</v>
      </c>
      <c r="I745" t="s">
        <v>1331</v>
      </c>
      <c r="J745" s="2">
        <v>45379</v>
      </c>
      <c r="K745" s="3">
        <v>152923.79</v>
      </c>
      <c r="L745" s="3">
        <v>-79</v>
      </c>
      <c r="M745" s="3">
        <v>152844.79</v>
      </c>
      <c r="N745" s="3">
        <v>0</v>
      </c>
      <c r="O745" s="3">
        <v>-3642</v>
      </c>
      <c r="P745" s="3">
        <v>0</v>
      </c>
      <c r="Q745" s="3">
        <v>0</v>
      </c>
      <c r="R745" s="3">
        <v>149202.79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0</v>
      </c>
      <c r="Y745" s="3">
        <v>-3721</v>
      </c>
      <c r="Z745" s="3">
        <v>152923.79</v>
      </c>
      <c r="AA745" t="s">
        <v>6</v>
      </c>
      <c r="AB745" t="s">
        <v>389</v>
      </c>
    </row>
    <row r="746" spans="1:28">
      <c r="A746" t="s">
        <v>1332</v>
      </c>
      <c r="B746" t="s">
        <v>1</v>
      </c>
      <c r="C746">
        <v>30015870</v>
      </c>
      <c r="D746">
        <v>17</v>
      </c>
      <c r="E746" t="s">
        <v>3319</v>
      </c>
      <c r="F746" t="s">
        <v>2</v>
      </c>
      <c r="G746" t="s">
        <v>341</v>
      </c>
      <c r="H746" t="s">
        <v>4</v>
      </c>
      <c r="I746" t="s">
        <v>1333</v>
      </c>
      <c r="J746" s="2">
        <v>45379</v>
      </c>
      <c r="K746" s="3">
        <v>1753723.75</v>
      </c>
      <c r="L746" s="3">
        <v>-910</v>
      </c>
      <c r="M746" s="3">
        <v>1752813.75</v>
      </c>
      <c r="N746" s="3">
        <v>0</v>
      </c>
      <c r="O746" s="3">
        <v>-41765</v>
      </c>
      <c r="P746" s="3">
        <v>0</v>
      </c>
      <c r="Q746" s="3">
        <v>0</v>
      </c>
      <c r="R746" s="3">
        <v>1711048.75</v>
      </c>
      <c r="S746" s="3">
        <v>0</v>
      </c>
      <c r="T746" s="3">
        <v>0</v>
      </c>
      <c r="U746" s="3">
        <v>0</v>
      </c>
      <c r="V746" s="3">
        <v>0</v>
      </c>
      <c r="W746" s="3">
        <v>0</v>
      </c>
      <c r="X746" s="3">
        <v>0</v>
      </c>
      <c r="Y746" s="3">
        <v>-42675</v>
      </c>
      <c r="Z746" s="3">
        <v>1753723.75</v>
      </c>
      <c r="AA746" t="s">
        <v>6</v>
      </c>
      <c r="AB746" t="s">
        <v>389</v>
      </c>
    </row>
    <row r="747" spans="1:28">
      <c r="A747" t="s">
        <v>1334</v>
      </c>
      <c r="B747" t="s">
        <v>1</v>
      </c>
      <c r="C747">
        <v>30015880</v>
      </c>
      <c r="D747">
        <v>17</v>
      </c>
      <c r="E747" t="s">
        <v>3319</v>
      </c>
      <c r="F747" t="s">
        <v>2</v>
      </c>
      <c r="G747" t="s">
        <v>341</v>
      </c>
      <c r="H747" t="s">
        <v>4</v>
      </c>
      <c r="I747" t="s">
        <v>1335</v>
      </c>
      <c r="J747" s="2">
        <v>45379</v>
      </c>
      <c r="K747" s="3">
        <v>9942192.0099999998</v>
      </c>
      <c r="L747" s="3">
        <v>-5161</v>
      </c>
      <c r="M747" s="3">
        <v>9937031.0099999998</v>
      </c>
      <c r="N747" s="3">
        <v>0</v>
      </c>
      <c r="O747" s="3">
        <v>-236774</v>
      </c>
      <c r="P747" s="3">
        <v>0</v>
      </c>
      <c r="Q747" s="3">
        <v>0</v>
      </c>
      <c r="R747" s="3">
        <v>9700257.0099999998</v>
      </c>
      <c r="S747" s="3">
        <v>0</v>
      </c>
      <c r="T747" s="3">
        <v>0</v>
      </c>
      <c r="U747" s="3">
        <v>0</v>
      </c>
      <c r="V747" s="3">
        <v>0</v>
      </c>
      <c r="W747" s="3">
        <v>0</v>
      </c>
      <c r="X747" s="3">
        <v>0</v>
      </c>
      <c r="Y747" s="3">
        <v>-241935</v>
      </c>
      <c r="Z747" s="3">
        <v>9942192.0099999998</v>
      </c>
      <c r="AA747" t="s">
        <v>6</v>
      </c>
      <c r="AB747" t="s">
        <v>389</v>
      </c>
    </row>
    <row r="748" spans="1:28">
      <c r="A748" t="s">
        <v>1336</v>
      </c>
      <c r="B748" t="s">
        <v>1</v>
      </c>
      <c r="C748">
        <v>30015890</v>
      </c>
      <c r="D748">
        <v>17</v>
      </c>
      <c r="E748" t="s">
        <v>3319</v>
      </c>
      <c r="F748" t="s">
        <v>2</v>
      </c>
      <c r="G748" t="s">
        <v>341</v>
      </c>
      <c r="H748" t="s">
        <v>4</v>
      </c>
      <c r="I748" t="s">
        <v>1337</v>
      </c>
      <c r="J748" s="2">
        <v>45379</v>
      </c>
      <c r="K748" s="3">
        <v>854232.27</v>
      </c>
      <c r="L748" s="3">
        <v>-443</v>
      </c>
      <c r="M748" s="3">
        <v>853789.27</v>
      </c>
      <c r="N748" s="3">
        <v>0</v>
      </c>
      <c r="O748" s="3">
        <v>-20344</v>
      </c>
      <c r="P748" s="3">
        <v>0</v>
      </c>
      <c r="Q748" s="3">
        <v>0</v>
      </c>
      <c r="R748" s="3">
        <v>833445.27</v>
      </c>
      <c r="S748" s="3">
        <v>0</v>
      </c>
      <c r="T748" s="3">
        <v>0</v>
      </c>
      <c r="U748" s="3">
        <v>0</v>
      </c>
      <c r="V748" s="3">
        <v>0</v>
      </c>
      <c r="W748" s="3">
        <v>0</v>
      </c>
      <c r="X748" s="3">
        <v>0</v>
      </c>
      <c r="Y748" s="3">
        <v>-20787</v>
      </c>
      <c r="Z748" s="3">
        <v>854232.27</v>
      </c>
      <c r="AA748" t="s">
        <v>6</v>
      </c>
      <c r="AB748" t="s">
        <v>389</v>
      </c>
    </row>
    <row r="749" spans="1:28">
      <c r="A749" t="s">
        <v>1338</v>
      </c>
      <c r="B749" t="s">
        <v>1</v>
      </c>
      <c r="C749">
        <v>30015900</v>
      </c>
      <c r="D749">
        <v>17</v>
      </c>
      <c r="E749" t="s">
        <v>3319</v>
      </c>
      <c r="F749" t="s">
        <v>2</v>
      </c>
      <c r="G749" t="s">
        <v>341</v>
      </c>
      <c r="H749" t="s">
        <v>4</v>
      </c>
      <c r="I749" t="s">
        <v>1339</v>
      </c>
      <c r="J749" s="2">
        <v>45379</v>
      </c>
      <c r="K749" s="3">
        <v>1183630.1100000001</v>
      </c>
      <c r="L749" s="3">
        <v>-614</v>
      </c>
      <c r="M749" s="3">
        <v>1183016.1100000001</v>
      </c>
      <c r="N749" s="3">
        <v>0</v>
      </c>
      <c r="O749" s="3">
        <v>-28188</v>
      </c>
      <c r="P749" s="3">
        <v>0</v>
      </c>
      <c r="Q749" s="3">
        <v>0</v>
      </c>
      <c r="R749" s="3">
        <v>1154828.1100000001</v>
      </c>
      <c r="S749" s="3">
        <v>0</v>
      </c>
      <c r="T749" s="3">
        <v>0</v>
      </c>
      <c r="U749" s="3">
        <v>0</v>
      </c>
      <c r="V749" s="3">
        <v>0</v>
      </c>
      <c r="W749" s="3">
        <v>0</v>
      </c>
      <c r="X749" s="3">
        <v>0</v>
      </c>
      <c r="Y749" s="3">
        <v>-28802</v>
      </c>
      <c r="Z749" s="3">
        <v>1183630.1100000001</v>
      </c>
      <c r="AA749" t="s">
        <v>6</v>
      </c>
      <c r="AB749" t="s">
        <v>389</v>
      </c>
    </row>
    <row r="750" spans="1:28">
      <c r="A750" t="s">
        <v>1340</v>
      </c>
      <c r="B750" t="s">
        <v>1</v>
      </c>
      <c r="C750">
        <v>30015910</v>
      </c>
      <c r="D750">
        <v>17</v>
      </c>
      <c r="E750" t="s">
        <v>3319</v>
      </c>
      <c r="F750" t="s">
        <v>2</v>
      </c>
      <c r="G750" t="s">
        <v>341</v>
      </c>
      <c r="H750" t="s">
        <v>4</v>
      </c>
      <c r="I750" t="s">
        <v>1341</v>
      </c>
      <c r="J750" s="2">
        <v>45379</v>
      </c>
      <c r="K750" s="3">
        <v>448576.44</v>
      </c>
      <c r="L750" s="3">
        <v>-233</v>
      </c>
      <c r="M750" s="3">
        <v>448343.44</v>
      </c>
      <c r="N750" s="3">
        <v>0</v>
      </c>
      <c r="O750" s="3">
        <v>-10683</v>
      </c>
      <c r="P750" s="3">
        <v>0</v>
      </c>
      <c r="Q750" s="3">
        <v>0</v>
      </c>
      <c r="R750" s="3">
        <v>437660.44</v>
      </c>
      <c r="S750" s="3">
        <v>0</v>
      </c>
      <c r="T750" s="3">
        <v>0</v>
      </c>
      <c r="U750" s="3">
        <v>0</v>
      </c>
      <c r="V750" s="3">
        <v>0</v>
      </c>
      <c r="W750" s="3">
        <v>0</v>
      </c>
      <c r="X750" s="3">
        <v>0</v>
      </c>
      <c r="Y750" s="3">
        <v>-10916</v>
      </c>
      <c r="Z750" s="3">
        <v>448576.44</v>
      </c>
      <c r="AA750" t="s">
        <v>6</v>
      </c>
      <c r="AB750" t="s">
        <v>389</v>
      </c>
    </row>
    <row r="751" spans="1:28">
      <c r="A751" t="s">
        <v>1342</v>
      </c>
      <c r="B751" t="s">
        <v>1</v>
      </c>
      <c r="C751">
        <v>30015920</v>
      </c>
      <c r="D751">
        <v>17</v>
      </c>
      <c r="E751" t="s">
        <v>3319</v>
      </c>
      <c r="F751" t="s">
        <v>2</v>
      </c>
      <c r="G751" t="s">
        <v>341</v>
      </c>
      <c r="H751" t="s">
        <v>4</v>
      </c>
      <c r="I751" t="s">
        <v>1343</v>
      </c>
      <c r="J751" s="2">
        <v>45379</v>
      </c>
      <c r="K751" s="3">
        <v>286823.84999999998</v>
      </c>
      <c r="L751" s="3">
        <v>-149</v>
      </c>
      <c r="M751" s="3">
        <v>286674.84999999998</v>
      </c>
      <c r="N751" s="3">
        <v>0</v>
      </c>
      <c r="O751" s="3">
        <v>-6831</v>
      </c>
      <c r="P751" s="3">
        <v>0</v>
      </c>
      <c r="Q751" s="3">
        <v>0</v>
      </c>
      <c r="R751" s="3">
        <v>279843.84999999998</v>
      </c>
      <c r="S751" s="3">
        <v>0</v>
      </c>
      <c r="T751" s="3">
        <v>0</v>
      </c>
      <c r="U751" s="3">
        <v>0</v>
      </c>
      <c r="V751" s="3">
        <v>0</v>
      </c>
      <c r="W751" s="3">
        <v>0</v>
      </c>
      <c r="X751" s="3">
        <v>0</v>
      </c>
      <c r="Y751" s="3">
        <v>-6980</v>
      </c>
      <c r="Z751" s="3">
        <v>286823.84999999998</v>
      </c>
      <c r="AA751" t="s">
        <v>6</v>
      </c>
      <c r="AB751" t="s">
        <v>389</v>
      </c>
    </row>
    <row r="752" spans="1:28">
      <c r="A752" t="s">
        <v>1344</v>
      </c>
      <c r="B752" t="s">
        <v>1</v>
      </c>
      <c r="C752">
        <v>30015930</v>
      </c>
      <c r="D752">
        <v>17</v>
      </c>
      <c r="E752" t="s">
        <v>3319</v>
      </c>
      <c r="F752" t="s">
        <v>2</v>
      </c>
      <c r="G752" t="s">
        <v>341</v>
      </c>
      <c r="H752" t="s">
        <v>4</v>
      </c>
      <c r="I752" t="s">
        <v>1345</v>
      </c>
      <c r="J752" s="2">
        <v>45379</v>
      </c>
      <c r="K752" s="3">
        <v>254872.98</v>
      </c>
      <c r="L752" s="3">
        <v>-132</v>
      </c>
      <c r="M752" s="3">
        <v>254740.98</v>
      </c>
      <c r="N752" s="3">
        <v>0</v>
      </c>
      <c r="O752" s="3">
        <v>-6070</v>
      </c>
      <c r="P752" s="3">
        <v>0</v>
      </c>
      <c r="Q752" s="3">
        <v>0</v>
      </c>
      <c r="R752" s="3">
        <v>248670.98</v>
      </c>
      <c r="S752" s="3">
        <v>0</v>
      </c>
      <c r="T752" s="3">
        <v>0</v>
      </c>
      <c r="U752" s="3">
        <v>0</v>
      </c>
      <c r="V752" s="3">
        <v>0</v>
      </c>
      <c r="W752" s="3">
        <v>0</v>
      </c>
      <c r="X752" s="3">
        <v>0</v>
      </c>
      <c r="Y752" s="3">
        <v>-6202</v>
      </c>
      <c r="Z752" s="3">
        <v>254872.98</v>
      </c>
      <c r="AA752" t="s">
        <v>6</v>
      </c>
      <c r="AB752" t="s">
        <v>389</v>
      </c>
    </row>
    <row r="753" spans="1:28">
      <c r="A753" t="s">
        <v>1346</v>
      </c>
      <c r="B753" t="s">
        <v>1</v>
      </c>
      <c r="C753">
        <v>30015940</v>
      </c>
      <c r="D753">
        <v>17</v>
      </c>
      <c r="E753" t="s">
        <v>3319</v>
      </c>
      <c r="F753" t="s">
        <v>2</v>
      </c>
      <c r="G753" t="s">
        <v>341</v>
      </c>
      <c r="H753" t="s">
        <v>4</v>
      </c>
      <c r="I753" t="s">
        <v>1347</v>
      </c>
      <c r="J753" s="2">
        <v>45379</v>
      </c>
      <c r="K753" s="3">
        <v>254872.98</v>
      </c>
      <c r="L753" s="3">
        <v>-132</v>
      </c>
      <c r="M753" s="3">
        <v>254740.98</v>
      </c>
      <c r="N753" s="3">
        <v>0</v>
      </c>
      <c r="O753" s="3">
        <v>-6070</v>
      </c>
      <c r="P753" s="3">
        <v>0</v>
      </c>
      <c r="Q753" s="3">
        <v>0</v>
      </c>
      <c r="R753" s="3">
        <v>248670.98</v>
      </c>
      <c r="S753" s="3">
        <v>0</v>
      </c>
      <c r="T753" s="3">
        <v>0</v>
      </c>
      <c r="U753" s="3">
        <v>0</v>
      </c>
      <c r="V753" s="3">
        <v>0</v>
      </c>
      <c r="W753" s="3">
        <v>0</v>
      </c>
      <c r="X753" s="3">
        <v>0</v>
      </c>
      <c r="Y753" s="3">
        <v>-6202</v>
      </c>
      <c r="Z753" s="3">
        <v>254872.98</v>
      </c>
      <c r="AA753" t="s">
        <v>6</v>
      </c>
      <c r="AB753" t="s">
        <v>389</v>
      </c>
    </row>
    <row r="754" spans="1:28">
      <c r="A754" t="s">
        <v>1348</v>
      </c>
      <c r="B754" t="s">
        <v>1</v>
      </c>
      <c r="C754">
        <v>30015950</v>
      </c>
      <c r="D754">
        <v>17</v>
      </c>
      <c r="E754" t="s">
        <v>3319</v>
      </c>
      <c r="F754" t="s">
        <v>2</v>
      </c>
      <c r="G754" t="s">
        <v>341</v>
      </c>
      <c r="H754" t="s">
        <v>4</v>
      </c>
      <c r="I754" t="s">
        <v>1349</v>
      </c>
      <c r="J754" s="2">
        <v>45379</v>
      </c>
      <c r="K754" s="3">
        <v>1582251.44</v>
      </c>
      <c r="L754" s="3">
        <v>-821</v>
      </c>
      <c r="M754" s="3">
        <v>1581430.44</v>
      </c>
      <c r="N754" s="3">
        <v>0</v>
      </c>
      <c r="O754" s="3">
        <v>-37681</v>
      </c>
      <c r="P754" s="3">
        <v>0</v>
      </c>
      <c r="Q754" s="3">
        <v>0</v>
      </c>
      <c r="R754" s="3">
        <v>1543749.44</v>
      </c>
      <c r="S754" s="3">
        <v>0</v>
      </c>
      <c r="T754" s="3">
        <v>0</v>
      </c>
      <c r="U754" s="3">
        <v>0</v>
      </c>
      <c r="V754" s="3">
        <v>0</v>
      </c>
      <c r="W754" s="3">
        <v>0</v>
      </c>
      <c r="X754" s="3">
        <v>0</v>
      </c>
      <c r="Y754" s="3">
        <v>-38502</v>
      </c>
      <c r="Z754" s="3">
        <v>1582251.44</v>
      </c>
      <c r="AA754" t="s">
        <v>6</v>
      </c>
      <c r="AB754" t="s">
        <v>389</v>
      </c>
    </row>
    <row r="755" spans="1:28">
      <c r="A755" t="s">
        <v>1350</v>
      </c>
      <c r="B755" t="s">
        <v>1</v>
      </c>
      <c r="C755">
        <v>30015960</v>
      </c>
      <c r="D755">
        <v>17</v>
      </c>
      <c r="E755" t="s">
        <v>3319</v>
      </c>
      <c r="F755" t="s">
        <v>2</v>
      </c>
      <c r="G755" t="s">
        <v>341</v>
      </c>
      <c r="H755" t="s">
        <v>4</v>
      </c>
      <c r="I755" t="s">
        <v>1351</v>
      </c>
      <c r="J755" s="2">
        <v>45379</v>
      </c>
      <c r="K755" s="3">
        <v>3433233.95</v>
      </c>
      <c r="L755" s="3">
        <v>-1782</v>
      </c>
      <c r="M755" s="3">
        <v>3431451.95</v>
      </c>
      <c r="N755" s="3">
        <v>0</v>
      </c>
      <c r="O755" s="3">
        <v>-81763</v>
      </c>
      <c r="P755" s="3">
        <v>0</v>
      </c>
      <c r="Q755" s="3">
        <v>0</v>
      </c>
      <c r="R755" s="3">
        <v>3349688.95</v>
      </c>
      <c r="S755" s="3">
        <v>0</v>
      </c>
      <c r="T755" s="3">
        <v>0</v>
      </c>
      <c r="U755" s="3">
        <v>0</v>
      </c>
      <c r="V755" s="3">
        <v>0</v>
      </c>
      <c r="W755" s="3">
        <v>0</v>
      </c>
      <c r="X755" s="3">
        <v>0</v>
      </c>
      <c r="Y755" s="3">
        <v>-83545</v>
      </c>
      <c r="Z755" s="3">
        <v>3433233.95</v>
      </c>
      <c r="AA755" t="s">
        <v>6</v>
      </c>
      <c r="AB755" t="s">
        <v>389</v>
      </c>
    </row>
    <row r="756" spans="1:28">
      <c r="A756" t="s">
        <v>1352</v>
      </c>
      <c r="B756" t="s">
        <v>1</v>
      </c>
      <c r="C756">
        <v>30015970</v>
      </c>
      <c r="D756">
        <v>17</v>
      </c>
      <c r="E756" t="s">
        <v>3319</v>
      </c>
      <c r="F756" t="s">
        <v>2</v>
      </c>
      <c r="G756" t="s">
        <v>341</v>
      </c>
      <c r="H756" t="s">
        <v>4</v>
      </c>
      <c r="I756" t="s">
        <v>1353</v>
      </c>
      <c r="J756" s="2">
        <v>45379</v>
      </c>
      <c r="K756" s="3">
        <v>637182.43999999994</v>
      </c>
      <c r="L756" s="3">
        <v>-331</v>
      </c>
      <c r="M756" s="3">
        <v>636851.43999999994</v>
      </c>
      <c r="N756" s="3">
        <v>0</v>
      </c>
      <c r="O756" s="3">
        <v>-15175</v>
      </c>
      <c r="P756" s="3">
        <v>0</v>
      </c>
      <c r="Q756" s="3">
        <v>0</v>
      </c>
      <c r="R756" s="3">
        <v>621676.43999999994</v>
      </c>
      <c r="S756" s="3">
        <v>0</v>
      </c>
      <c r="T756" s="3">
        <v>0</v>
      </c>
      <c r="U756" s="3">
        <v>0</v>
      </c>
      <c r="V756" s="3">
        <v>0</v>
      </c>
      <c r="W756" s="3">
        <v>0</v>
      </c>
      <c r="X756" s="3">
        <v>0</v>
      </c>
      <c r="Y756" s="3">
        <v>-15506</v>
      </c>
      <c r="Z756" s="3">
        <v>637182.43999999994</v>
      </c>
      <c r="AA756" t="s">
        <v>6</v>
      </c>
      <c r="AB756" t="s">
        <v>389</v>
      </c>
    </row>
    <row r="757" spans="1:28">
      <c r="A757" t="s">
        <v>1354</v>
      </c>
      <c r="B757" t="s">
        <v>1</v>
      </c>
      <c r="C757">
        <v>30015980</v>
      </c>
      <c r="D757">
        <v>17</v>
      </c>
      <c r="E757" t="s">
        <v>3319</v>
      </c>
      <c r="F757" t="s">
        <v>2</v>
      </c>
      <c r="G757" t="s">
        <v>341</v>
      </c>
      <c r="H757" t="s">
        <v>4</v>
      </c>
      <c r="I757" t="s">
        <v>1355</v>
      </c>
      <c r="J757" s="2">
        <v>45379</v>
      </c>
      <c r="K757" s="3">
        <v>637182.43999999994</v>
      </c>
      <c r="L757" s="3">
        <v>-331</v>
      </c>
      <c r="M757" s="3">
        <v>636851.43999999994</v>
      </c>
      <c r="N757" s="3">
        <v>0</v>
      </c>
      <c r="O757" s="3">
        <v>-15175</v>
      </c>
      <c r="P757" s="3">
        <v>0</v>
      </c>
      <c r="Q757" s="3">
        <v>0</v>
      </c>
      <c r="R757" s="3">
        <v>621676.43999999994</v>
      </c>
      <c r="S757" s="3">
        <v>0</v>
      </c>
      <c r="T757" s="3">
        <v>0</v>
      </c>
      <c r="U757" s="3">
        <v>0</v>
      </c>
      <c r="V757" s="3">
        <v>0</v>
      </c>
      <c r="W757" s="3">
        <v>0</v>
      </c>
      <c r="X757" s="3">
        <v>0</v>
      </c>
      <c r="Y757" s="3">
        <v>-15506</v>
      </c>
      <c r="Z757" s="3">
        <v>637182.43999999994</v>
      </c>
      <c r="AA757" t="s">
        <v>6</v>
      </c>
      <c r="AB757" t="s">
        <v>389</v>
      </c>
    </row>
    <row r="758" spans="1:28">
      <c r="A758" t="s">
        <v>1356</v>
      </c>
      <c r="B758" t="s">
        <v>1</v>
      </c>
      <c r="C758">
        <v>30015990</v>
      </c>
      <c r="D758">
        <v>17</v>
      </c>
      <c r="E758" t="s">
        <v>3319</v>
      </c>
      <c r="F758" t="s">
        <v>2</v>
      </c>
      <c r="G758" t="s">
        <v>341</v>
      </c>
      <c r="H758" t="s">
        <v>4</v>
      </c>
      <c r="I758" t="s">
        <v>1357</v>
      </c>
      <c r="J758" s="2">
        <v>45379</v>
      </c>
      <c r="K758" s="3">
        <v>637182.43999999994</v>
      </c>
      <c r="L758" s="3">
        <v>-331</v>
      </c>
      <c r="M758" s="3">
        <v>636851.43999999994</v>
      </c>
      <c r="N758" s="3">
        <v>0</v>
      </c>
      <c r="O758" s="3">
        <v>-15175</v>
      </c>
      <c r="P758" s="3">
        <v>0</v>
      </c>
      <c r="Q758" s="3">
        <v>0</v>
      </c>
      <c r="R758" s="3">
        <v>621676.43999999994</v>
      </c>
      <c r="S758" s="3">
        <v>0</v>
      </c>
      <c r="T758" s="3">
        <v>0</v>
      </c>
      <c r="U758" s="3">
        <v>0</v>
      </c>
      <c r="V758" s="3">
        <v>0</v>
      </c>
      <c r="W758" s="3">
        <v>0</v>
      </c>
      <c r="X758" s="3">
        <v>0</v>
      </c>
      <c r="Y758" s="3">
        <v>-15506</v>
      </c>
      <c r="Z758" s="3">
        <v>637182.43999999994</v>
      </c>
      <c r="AA758" t="s">
        <v>6</v>
      </c>
      <c r="AB758" t="s">
        <v>389</v>
      </c>
    </row>
    <row r="759" spans="1:28">
      <c r="A759" t="s">
        <v>1358</v>
      </c>
      <c r="B759" t="s">
        <v>1</v>
      </c>
      <c r="C759">
        <v>30016000</v>
      </c>
      <c r="D759">
        <v>17</v>
      </c>
      <c r="E759" t="s">
        <v>3319</v>
      </c>
      <c r="F759" t="s">
        <v>2</v>
      </c>
      <c r="G759" t="s">
        <v>341</v>
      </c>
      <c r="H759" t="s">
        <v>4</v>
      </c>
      <c r="I759" t="s">
        <v>1359</v>
      </c>
      <c r="J759" s="2">
        <v>45379</v>
      </c>
      <c r="K759" s="3">
        <v>331334.87</v>
      </c>
      <c r="L759" s="3">
        <v>-172</v>
      </c>
      <c r="M759" s="3">
        <v>331162.87</v>
      </c>
      <c r="N759" s="3">
        <v>0</v>
      </c>
      <c r="O759" s="3">
        <v>-7891</v>
      </c>
      <c r="P759" s="3">
        <v>0</v>
      </c>
      <c r="Q759" s="3">
        <v>0</v>
      </c>
      <c r="R759" s="3">
        <v>323271.87</v>
      </c>
      <c r="S759" s="3">
        <v>0</v>
      </c>
      <c r="T759" s="3">
        <v>0</v>
      </c>
      <c r="U759" s="3">
        <v>0</v>
      </c>
      <c r="V759" s="3">
        <v>0</v>
      </c>
      <c r="W759" s="3">
        <v>0</v>
      </c>
      <c r="X759" s="3">
        <v>0</v>
      </c>
      <c r="Y759" s="3">
        <v>-8063</v>
      </c>
      <c r="Z759" s="3">
        <v>331334.87</v>
      </c>
      <c r="AA759" t="s">
        <v>6</v>
      </c>
      <c r="AB759" t="s">
        <v>389</v>
      </c>
    </row>
    <row r="760" spans="1:28">
      <c r="A760" t="s">
        <v>1360</v>
      </c>
      <c r="B760" t="s">
        <v>1</v>
      </c>
      <c r="C760">
        <v>30016010</v>
      </c>
      <c r="D760">
        <v>17</v>
      </c>
      <c r="E760" t="s">
        <v>3319</v>
      </c>
      <c r="F760" t="s">
        <v>2</v>
      </c>
      <c r="G760" t="s">
        <v>341</v>
      </c>
      <c r="H760" t="s">
        <v>4</v>
      </c>
      <c r="I760" t="s">
        <v>1361</v>
      </c>
      <c r="J760" s="2">
        <v>45379</v>
      </c>
      <c r="K760" s="3">
        <v>382309.47</v>
      </c>
      <c r="L760" s="3">
        <v>-198</v>
      </c>
      <c r="M760" s="3">
        <v>382111.47</v>
      </c>
      <c r="N760" s="3">
        <v>0</v>
      </c>
      <c r="O760" s="3">
        <v>-9105</v>
      </c>
      <c r="P760" s="3">
        <v>0</v>
      </c>
      <c r="Q760" s="3">
        <v>0</v>
      </c>
      <c r="R760" s="3">
        <v>373006.47</v>
      </c>
      <c r="S760" s="3">
        <v>0</v>
      </c>
      <c r="T760" s="3">
        <v>0</v>
      </c>
      <c r="U760" s="3">
        <v>0</v>
      </c>
      <c r="V760" s="3">
        <v>0</v>
      </c>
      <c r="W760" s="3">
        <v>0</v>
      </c>
      <c r="X760" s="3">
        <v>0</v>
      </c>
      <c r="Y760" s="3">
        <v>-9303</v>
      </c>
      <c r="Z760" s="3">
        <v>382309.47</v>
      </c>
      <c r="AA760" t="s">
        <v>6</v>
      </c>
      <c r="AB760" t="s">
        <v>389</v>
      </c>
    </row>
    <row r="761" spans="1:28">
      <c r="A761" t="s">
        <v>1362</v>
      </c>
      <c r="B761" t="s">
        <v>1</v>
      </c>
      <c r="C761">
        <v>30016020</v>
      </c>
      <c r="D761">
        <v>17</v>
      </c>
      <c r="E761" t="s">
        <v>3319</v>
      </c>
      <c r="F761" t="s">
        <v>2</v>
      </c>
      <c r="G761" t="s">
        <v>341</v>
      </c>
      <c r="H761" t="s">
        <v>4</v>
      </c>
      <c r="I761" t="s">
        <v>1363</v>
      </c>
      <c r="J761" s="2">
        <v>45379</v>
      </c>
      <c r="K761" s="3">
        <v>6457747.2000000002</v>
      </c>
      <c r="L761" s="3">
        <v>-3352</v>
      </c>
      <c r="M761" s="3">
        <v>6454395.2000000002</v>
      </c>
      <c r="N761" s="3">
        <v>0</v>
      </c>
      <c r="O761" s="3">
        <v>-153792</v>
      </c>
      <c r="P761" s="3">
        <v>0</v>
      </c>
      <c r="Q761" s="3">
        <v>0</v>
      </c>
      <c r="R761" s="3">
        <v>6300603.2000000002</v>
      </c>
      <c r="S761" s="3">
        <v>0</v>
      </c>
      <c r="T761" s="3">
        <v>0</v>
      </c>
      <c r="U761" s="3">
        <v>0</v>
      </c>
      <c r="V761" s="3">
        <v>0</v>
      </c>
      <c r="W761" s="3">
        <v>0</v>
      </c>
      <c r="X761" s="3">
        <v>0</v>
      </c>
      <c r="Y761" s="3">
        <v>-157144</v>
      </c>
      <c r="Z761" s="3">
        <v>6457747.2000000002</v>
      </c>
      <c r="AA761" t="s">
        <v>6</v>
      </c>
      <c r="AB761" t="s">
        <v>389</v>
      </c>
    </row>
    <row r="762" spans="1:28">
      <c r="A762" t="s">
        <v>1364</v>
      </c>
      <c r="B762" t="s">
        <v>1</v>
      </c>
      <c r="C762">
        <v>30016030</v>
      </c>
      <c r="D762">
        <v>17</v>
      </c>
      <c r="E762" t="s">
        <v>3319</v>
      </c>
      <c r="F762" t="s">
        <v>2</v>
      </c>
      <c r="G762" t="s">
        <v>341</v>
      </c>
      <c r="H762" t="s">
        <v>4</v>
      </c>
      <c r="I762" t="s">
        <v>1365</v>
      </c>
      <c r="J762" s="2">
        <v>45379</v>
      </c>
      <c r="K762" s="3">
        <v>6457747.2000000002</v>
      </c>
      <c r="L762" s="3">
        <v>-3352</v>
      </c>
      <c r="M762" s="3">
        <v>6454395.2000000002</v>
      </c>
      <c r="N762" s="3">
        <v>0</v>
      </c>
      <c r="O762" s="3">
        <v>-153792</v>
      </c>
      <c r="P762" s="3">
        <v>0</v>
      </c>
      <c r="Q762" s="3">
        <v>0</v>
      </c>
      <c r="R762" s="3">
        <v>6300603.2000000002</v>
      </c>
      <c r="S762" s="3">
        <v>0</v>
      </c>
      <c r="T762" s="3">
        <v>0</v>
      </c>
      <c r="U762" s="3">
        <v>0</v>
      </c>
      <c r="V762" s="3">
        <v>0</v>
      </c>
      <c r="W762" s="3">
        <v>0</v>
      </c>
      <c r="X762" s="3">
        <v>0</v>
      </c>
      <c r="Y762" s="3">
        <v>-157144</v>
      </c>
      <c r="Z762" s="3">
        <v>6457747.2000000002</v>
      </c>
      <c r="AA762" t="s">
        <v>6</v>
      </c>
      <c r="AB762" t="s">
        <v>389</v>
      </c>
    </row>
    <row r="763" spans="1:28">
      <c r="A763" t="s">
        <v>1366</v>
      </c>
      <c r="B763" t="s">
        <v>1</v>
      </c>
      <c r="C763">
        <v>30016040</v>
      </c>
      <c r="D763">
        <v>17</v>
      </c>
      <c r="E763" t="s">
        <v>3319</v>
      </c>
      <c r="F763" t="s">
        <v>2</v>
      </c>
      <c r="G763" t="s">
        <v>341</v>
      </c>
      <c r="H763" t="s">
        <v>4</v>
      </c>
      <c r="I763" t="s">
        <v>1367</v>
      </c>
      <c r="J763" s="2">
        <v>45379</v>
      </c>
      <c r="K763" s="3">
        <v>721800.25</v>
      </c>
      <c r="L763" s="3">
        <v>-375</v>
      </c>
      <c r="M763" s="3">
        <v>721425.25</v>
      </c>
      <c r="N763" s="3">
        <v>0</v>
      </c>
      <c r="O763" s="3">
        <v>-17190</v>
      </c>
      <c r="P763" s="3">
        <v>0</v>
      </c>
      <c r="Q763" s="3">
        <v>0</v>
      </c>
      <c r="R763" s="3">
        <v>704235.25</v>
      </c>
      <c r="S763" s="3">
        <v>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-17565</v>
      </c>
      <c r="Z763" s="3">
        <v>721800.25</v>
      </c>
      <c r="AA763" t="s">
        <v>6</v>
      </c>
      <c r="AB763" t="s">
        <v>389</v>
      </c>
    </row>
    <row r="764" spans="1:28">
      <c r="A764" t="s">
        <v>1368</v>
      </c>
      <c r="B764" t="s">
        <v>1</v>
      </c>
      <c r="C764">
        <v>30016050</v>
      </c>
      <c r="D764">
        <v>17</v>
      </c>
      <c r="E764" t="s">
        <v>3319</v>
      </c>
      <c r="F764" t="s">
        <v>2</v>
      </c>
      <c r="G764" t="s">
        <v>341</v>
      </c>
      <c r="H764" t="s">
        <v>4</v>
      </c>
      <c r="I764" t="s">
        <v>1369</v>
      </c>
      <c r="J764" s="2">
        <v>45379</v>
      </c>
      <c r="K764" s="3">
        <v>7189412.3399999999</v>
      </c>
      <c r="L764" s="3">
        <v>-3732</v>
      </c>
      <c r="M764" s="3">
        <v>7185680.3399999999</v>
      </c>
      <c r="N764" s="3">
        <v>0</v>
      </c>
      <c r="O764" s="3">
        <v>-171217</v>
      </c>
      <c r="P764" s="3">
        <v>0</v>
      </c>
      <c r="Q764" s="3">
        <v>0</v>
      </c>
      <c r="R764" s="3">
        <v>7014463.3399999999</v>
      </c>
      <c r="S764" s="3">
        <v>0</v>
      </c>
      <c r="T764" s="3">
        <v>0</v>
      </c>
      <c r="U764" s="3">
        <v>0</v>
      </c>
      <c r="V764" s="3">
        <v>0</v>
      </c>
      <c r="W764" s="3">
        <v>0</v>
      </c>
      <c r="X764" s="3">
        <v>0</v>
      </c>
      <c r="Y764" s="3">
        <v>-174949</v>
      </c>
      <c r="Z764" s="3">
        <v>7189412.3399999999</v>
      </c>
      <c r="AA764" t="s">
        <v>6</v>
      </c>
      <c r="AB764" t="s">
        <v>389</v>
      </c>
    </row>
    <row r="765" spans="1:28">
      <c r="A765" t="s">
        <v>1370</v>
      </c>
      <c r="B765" t="s">
        <v>1</v>
      </c>
      <c r="C765">
        <v>30016060</v>
      </c>
      <c r="D765">
        <v>17</v>
      </c>
      <c r="E765" t="s">
        <v>3319</v>
      </c>
      <c r="F765" t="s">
        <v>2</v>
      </c>
      <c r="G765" t="s">
        <v>341</v>
      </c>
      <c r="H765" t="s">
        <v>4</v>
      </c>
      <c r="I765" t="s">
        <v>1371</v>
      </c>
      <c r="J765" s="2">
        <v>45379</v>
      </c>
      <c r="K765" s="3">
        <v>513823.92</v>
      </c>
      <c r="L765" s="3">
        <v>-267</v>
      </c>
      <c r="M765" s="3">
        <v>513556.92</v>
      </c>
      <c r="N765" s="3">
        <v>0</v>
      </c>
      <c r="O765" s="3">
        <v>-12237</v>
      </c>
      <c r="P765" s="3">
        <v>0</v>
      </c>
      <c r="Q765" s="3">
        <v>0</v>
      </c>
      <c r="R765" s="3">
        <v>501319.92</v>
      </c>
      <c r="S765" s="3">
        <v>0</v>
      </c>
      <c r="T765" s="3">
        <v>0</v>
      </c>
      <c r="U765" s="3">
        <v>0</v>
      </c>
      <c r="V765" s="3">
        <v>0</v>
      </c>
      <c r="W765" s="3">
        <v>0</v>
      </c>
      <c r="X765" s="3">
        <v>0</v>
      </c>
      <c r="Y765" s="3">
        <v>-12504</v>
      </c>
      <c r="Z765" s="3">
        <v>513823.92</v>
      </c>
      <c r="AA765" t="s">
        <v>6</v>
      </c>
      <c r="AB765" t="s">
        <v>389</v>
      </c>
    </row>
    <row r="766" spans="1:28">
      <c r="A766" t="s">
        <v>1372</v>
      </c>
      <c r="B766" t="s">
        <v>1</v>
      </c>
      <c r="C766">
        <v>30016070</v>
      </c>
      <c r="D766">
        <v>17</v>
      </c>
      <c r="E766" t="s">
        <v>3319</v>
      </c>
      <c r="F766" t="s">
        <v>2</v>
      </c>
      <c r="G766" t="s">
        <v>341</v>
      </c>
      <c r="H766" t="s">
        <v>4</v>
      </c>
      <c r="I766" t="s">
        <v>1373</v>
      </c>
      <c r="J766" s="2">
        <v>45379</v>
      </c>
      <c r="K766" s="3">
        <v>293613.67</v>
      </c>
      <c r="L766" s="3">
        <v>-152</v>
      </c>
      <c r="M766" s="3">
        <v>293461.67</v>
      </c>
      <c r="N766" s="3">
        <v>0</v>
      </c>
      <c r="O766" s="3">
        <v>-6992</v>
      </c>
      <c r="P766" s="3">
        <v>0</v>
      </c>
      <c r="Q766" s="3">
        <v>0</v>
      </c>
      <c r="R766" s="3">
        <v>286469.67</v>
      </c>
      <c r="S766" s="3">
        <v>0</v>
      </c>
      <c r="T766" s="3">
        <v>0</v>
      </c>
      <c r="U766" s="3">
        <v>0</v>
      </c>
      <c r="V766" s="3">
        <v>0</v>
      </c>
      <c r="W766" s="3">
        <v>0</v>
      </c>
      <c r="X766" s="3">
        <v>0</v>
      </c>
      <c r="Y766" s="3">
        <v>-7144</v>
      </c>
      <c r="Z766" s="3">
        <v>293613.67</v>
      </c>
      <c r="AA766" t="s">
        <v>6</v>
      </c>
      <c r="AB766" t="s">
        <v>389</v>
      </c>
    </row>
    <row r="767" spans="1:28">
      <c r="A767" t="s">
        <v>1374</v>
      </c>
      <c r="B767" t="s">
        <v>1</v>
      </c>
      <c r="C767">
        <v>30016080</v>
      </c>
      <c r="D767">
        <v>17</v>
      </c>
      <c r="E767" t="s">
        <v>3319</v>
      </c>
      <c r="F767" t="s">
        <v>2</v>
      </c>
      <c r="G767" t="s">
        <v>341</v>
      </c>
      <c r="H767" t="s">
        <v>4</v>
      </c>
      <c r="I767" t="s">
        <v>1375</v>
      </c>
      <c r="J767" s="2">
        <v>45379</v>
      </c>
      <c r="K767" s="3">
        <v>1901352.41</v>
      </c>
      <c r="L767" s="3">
        <v>-987</v>
      </c>
      <c r="M767" s="3">
        <v>1900365.41</v>
      </c>
      <c r="N767" s="3">
        <v>0</v>
      </c>
      <c r="O767" s="3">
        <v>-45281</v>
      </c>
      <c r="P767" s="3">
        <v>0</v>
      </c>
      <c r="Q767" s="3">
        <v>0</v>
      </c>
      <c r="R767" s="3">
        <v>1855084.41</v>
      </c>
      <c r="S767" s="3">
        <v>0</v>
      </c>
      <c r="T767" s="3">
        <v>0</v>
      </c>
      <c r="U767" s="3">
        <v>0</v>
      </c>
      <c r="V767" s="3">
        <v>0</v>
      </c>
      <c r="W767" s="3">
        <v>0</v>
      </c>
      <c r="X767" s="3">
        <v>0</v>
      </c>
      <c r="Y767" s="3">
        <v>-46268</v>
      </c>
      <c r="Z767" s="3">
        <v>1901352.41</v>
      </c>
      <c r="AA767" t="s">
        <v>6</v>
      </c>
      <c r="AB767" t="s">
        <v>389</v>
      </c>
    </row>
    <row r="768" spans="1:28">
      <c r="A768" t="s">
        <v>1376</v>
      </c>
      <c r="B768" t="s">
        <v>1</v>
      </c>
      <c r="C768">
        <v>30016090</v>
      </c>
      <c r="D768">
        <v>17</v>
      </c>
      <c r="E768" t="s">
        <v>3319</v>
      </c>
      <c r="F768" t="s">
        <v>2</v>
      </c>
      <c r="G768" t="s">
        <v>341</v>
      </c>
      <c r="H768" t="s">
        <v>4</v>
      </c>
      <c r="I768" t="s">
        <v>1377</v>
      </c>
      <c r="J768" s="2">
        <v>45379</v>
      </c>
      <c r="K768" s="3">
        <v>16281733.59</v>
      </c>
      <c r="L768" s="3">
        <v>-8452</v>
      </c>
      <c r="M768" s="3">
        <v>16273281.59</v>
      </c>
      <c r="N768" s="3">
        <v>0</v>
      </c>
      <c r="O768" s="3">
        <v>-387751</v>
      </c>
      <c r="P768" s="3">
        <v>0</v>
      </c>
      <c r="Q768" s="3">
        <v>0</v>
      </c>
      <c r="R768" s="3">
        <v>15885530.59</v>
      </c>
      <c r="S768" s="3">
        <v>0</v>
      </c>
      <c r="T768" s="3">
        <v>0</v>
      </c>
      <c r="U768" s="3">
        <v>0</v>
      </c>
      <c r="V768" s="3">
        <v>0</v>
      </c>
      <c r="W768" s="3">
        <v>0</v>
      </c>
      <c r="X768" s="3">
        <v>0</v>
      </c>
      <c r="Y768" s="3">
        <v>-396203</v>
      </c>
      <c r="Z768" s="3">
        <v>16281733.59</v>
      </c>
      <c r="AA768" t="s">
        <v>6</v>
      </c>
      <c r="AB768" t="s">
        <v>389</v>
      </c>
    </row>
    <row r="769" spans="1:28">
      <c r="A769" t="s">
        <v>1378</v>
      </c>
      <c r="B769" t="s">
        <v>1</v>
      </c>
      <c r="C769">
        <v>30016100</v>
      </c>
      <c r="D769">
        <v>17</v>
      </c>
      <c r="E769" t="s">
        <v>3319</v>
      </c>
      <c r="F769" t="s">
        <v>2</v>
      </c>
      <c r="G769" t="s">
        <v>341</v>
      </c>
      <c r="H769" t="s">
        <v>4</v>
      </c>
      <c r="I769" t="s">
        <v>1379</v>
      </c>
      <c r="J769" s="2">
        <v>45379</v>
      </c>
      <c r="K769" s="3">
        <v>560720.55000000005</v>
      </c>
      <c r="L769" s="3">
        <v>-291</v>
      </c>
      <c r="M769" s="3">
        <v>560429.55000000005</v>
      </c>
      <c r="N769" s="3">
        <v>0</v>
      </c>
      <c r="O769" s="3">
        <v>-13354</v>
      </c>
      <c r="P769" s="3">
        <v>0</v>
      </c>
      <c r="Q769" s="3">
        <v>0</v>
      </c>
      <c r="R769" s="3">
        <v>547075.55000000005</v>
      </c>
      <c r="S769" s="3">
        <v>0</v>
      </c>
      <c r="T769" s="3">
        <v>0</v>
      </c>
      <c r="U769" s="3">
        <v>0</v>
      </c>
      <c r="V769" s="3">
        <v>0</v>
      </c>
      <c r="W769" s="3">
        <v>0</v>
      </c>
      <c r="X769" s="3">
        <v>0</v>
      </c>
      <c r="Y769" s="3">
        <v>-13645</v>
      </c>
      <c r="Z769" s="3">
        <v>560720.55000000005</v>
      </c>
      <c r="AA769" t="s">
        <v>6</v>
      </c>
      <c r="AB769" t="s">
        <v>389</v>
      </c>
    </row>
    <row r="770" spans="1:28">
      <c r="A770" t="s">
        <v>1380</v>
      </c>
      <c r="B770" t="s">
        <v>1</v>
      </c>
      <c r="C770">
        <v>30016110</v>
      </c>
      <c r="D770">
        <v>17</v>
      </c>
      <c r="E770" t="s">
        <v>3319</v>
      </c>
      <c r="F770" t="s">
        <v>2</v>
      </c>
      <c r="G770" t="s">
        <v>341</v>
      </c>
      <c r="H770" t="s">
        <v>4</v>
      </c>
      <c r="I770" t="s">
        <v>1381</v>
      </c>
      <c r="J770" s="2">
        <v>45379</v>
      </c>
      <c r="K770" s="3">
        <v>128965.73</v>
      </c>
      <c r="L770" s="3">
        <v>-67</v>
      </c>
      <c r="M770" s="3">
        <v>128898.73</v>
      </c>
      <c r="N770" s="3">
        <v>0</v>
      </c>
      <c r="O770" s="3">
        <v>-3071</v>
      </c>
      <c r="P770" s="3">
        <v>0</v>
      </c>
      <c r="Q770" s="3">
        <v>0</v>
      </c>
      <c r="R770" s="3">
        <v>125827.73</v>
      </c>
      <c r="S770" s="3">
        <v>0</v>
      </c>
      <c r="T770" s="3">
        <v>0</v>
      </c>
      <c r="U770" s="3">
        <v>0</v>
      </c>
      <c r="V770" s="3">
        <v>0</v>
      </c>
      <c r="W770" s="3">
        <v>0</v>
      </c>
      <c r="X770" s="3">
        <v>0</v>
      </c>
      <c r="Y770" s="3">
        <v>-3138</v>
      </c>
      <c r="Z770" s="3">
        <v>128965.73</v>
      </c>
      <c r="AA770" t="s">
        <v>6</v>
      </c>
      <c r="AB770" t="s">
        <v>389</v>
      </c>
    </row>
    <row r="771" spans="1:28">
      <c r="A771" t="s">
        <v>1382</v>
      </c>
      <c r="B771" t="s">
        <v>1</v>
      </c>
      <c r="C771">
        <v>30016120</v>
      </c>
      <c r="D771">
        <v>17</v>
      </c>
      <c r="E771" t="s">
        <v>3319</v>
      </c>
      <c r="F771" t="s">
        <v>2</v>
      </c>
      <c r="G771" t="s">
        <v>341</v>
      </c>
      <c r="H771" t="s">
        <v>4</v>
      </c>
      <c r="I771" t="s">
        <v>1383</v>
      </c>
      <c r="J771" s="2">
        <v>45379</v>
      </c>
      <c r="K771" s="3">
        <v>34500943.549999997</v>
      </c>
      <c r="L771" s="3">
        <v>-17910</v>
      </c>
      <c r="M771" s="3">
        <v>34483033.549999997</v>
      </c>
      <c r="N771" s="3">
        <v>0</v>
      </c>
      <c r="O771" s="3">
        <v>-821644</v>
      </c>
      <c r="P771" s="3">
        <v>0</v>
      </c>
      <c r="Q771" s="3">
        <v>0</v>
      </c>
      <c r="R771" s="3">
        <v>33661389.549999997</v>
      </c>
      <c r="S771" s="3">
        <v>0</v>
      </c>
      <c r="T771" s="3">
        <v>0</v>
      </c>
      <c r="U771" s="3">
        <v>0</v>
      </c>
      <c r="V771" s="3">
        <v>0</v>
      </c>
      <c r="W771" s="3">
        <v>0</v>
      </c>
      <c r="X771" s="3">
        <v>0</v>
      </c>
      <c r="Y771" s="3">
        <v>-839554</v>
      </c>
      <c r="Z771" s="3">
        <v>34500943.549999997</v>
      </c>
      <c r="AA771" t="s">
        <v>6</v>
      </c>
      <c r="AB771" t="s">
        <v>389</v>
      </c>
    </row>
    <row r="772" spans="1:28">
      <c r="A772" t="s">
        <v>1384</v>
      </c>
      <c r="B772" t="s">
        <v>1</v>
      </c>
      <c r="C772">
        <v>30016130</v>
      </c>
      <c r="D772">
        <v>17</v>
      </c>
      <c r="E772" t="s">
        <v>3319</v>
      </c>
      <c r="F772" t="s">
        <v>2</v>
      </c>
      <c r="G772" t="s">
        <v>341</v>
      </c>
      <c r="H772" t="s">
        <v>4</v>
      </c>
      <c r="I772" t="s">
        <v>1385</v>
      </c>
      <c r="J772" s="2">
        <v>45379</v>
      </c>
      <c r="K772" s="3">
        <v>1789208.3</v>
      </c>
      <c r="L772" s="3">
        <v>-929</v>
      </c>
      <c r="M772" s="3">
        <v>1788279.3</v>
      </c>
      <c r="N772" s="3">
        <v>0</v>
      </c>
      <c r="O772" s="3">
        <v>-42610</v>
      </c>
      <c r="P772" s="3">
        <v>0</v>
      </c>
      <c r="Q772" s="3">
        <v>0</v>
      </c>
      <c r="R772" s="3">
        <v>1745669.3</v>
      </c>
      <c r="S772" s="3">
        <v>0</v>
      </c>
      <c r="T772" s="3">
        <v>0</v>
      </c>
      <c r="U772" s="3">
        <v>0</v>
      </c>
      <c r="V772" s="3">
        <v>0</v>
      </c>
      <c r="W772" s="3">
        <v>0</v>
      </c>
      <c r="X772" s="3">
        <v>0</v>
      </c>
      <c r="Y772" s="3">
        <v>-43539</v>
      </c>
      <c r="Z772" s="3">
        <v>1789208.3</v>
      </c>
      <c r="AA772" t="s">
        <v>6</v>
      </c>
      <c r="AB772" t="s">
        <v>389</v>
      </c>
    </row>
    <row r="773" spans="1:28">
      <c r="A773" t="s">
        <v>1386</v>
      </c>
      <c r="B773" t="s">
        <v>1</v>
      </c>
      <c r="C773">
        <v>30016140</v>
      </c>
      <c r="D773">
        <v>17</v>
      </c>
      <c r="E773" t="s">
        <v>3319</v>
      </c>
      <c r="F773" t="s">
        <v>2</v>
      </c>
      <c r="G773" t="s">
        <v>341</v>
      </c>
      <c r="H773" t="s">
        <v>4</v>
      </c>
      <c r="I773" t="s">
        <v>1387</v>
      </c>
      <c r="J773" s="2">
        <v>45379</v>
      </c>
      <c r="K773" s="3">
        <v>4330801.63</v>
      </c>
      <c r="L773" s="3">
        <v>-2248</v>
      </c>
      <c r="M773" s="3">
        <v>4328553.63</v>
      </c>
      <c r="N773" s="3">
        <v>0</v>
      </c>
      <c r="O773" s="3">
        <v>-103139</v>
      </c>
      <c r="P773" s="3">
        <v>0</v>
      </c>
      <c r="Q773" s="3">
        <v>0</v>
      </c>
      <c r="R773" s="3">
        <v>4225414.63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3">
        <v>-105387</v>
      </c>
      <c r="Z773" s="3">
        <v>4330801.63</v>
      </c>
      <c r="AA773" t="s">
        <v>6</v>
      </c>
      <c r="AB773" t="s">
        <v>389</v>
      </c>
    </row>
    <row r="774" spans="1:28">
      <c r="A774" t="s">
        <v>1388</v>
      </c>
      <c r="B774" t="s">
        <v>1</v>
      </c>
      <c r="C774">
        <v>30016150</v>
      </c>
      <c r="D774">
        <v>17</v>
      </c>
      <c r="E774" t="s">
        <v>3319</v>
      </c>
      <c r="F774" t="s">
        <v>2</v>
      </c>
      <c r="G774" t="s">
        <v>341</v>
      </c>
      <c r="H774" t="s">
        <v>4</v>
      </c>
      <c r="I774" t="s">
        <v>1389</v>
      </c>
      <c r="J774" s="2">
        <v>45379</v>
      </c>
      <c r="K774" s="3">
        <v>614753.62</v>
      </c>
      <c r="L774" s="3">
        <v>-319</v>
      </c>
      <c r="M774" s="3">
        <v>614434.62</v>
      </c>
      <c r="N774" s="3">
        <v>0</v>
      </c>
      <c r="O774" s="3">
        <v>-14640</v>
      </c>
      <c r="P774" s="3">
        <v>0</v>
      </c>
      <c r="Q774" s="3">
        <v>0</v>
      </c>
      <c r="R774" s="3">
        <v>599794.62</v>
      </c>
      <c r="S774" s="3">
        <v>0</v>
      </c>
      <c r="T774" s="3">
        <v>0</v>
      </c>
      <c r="U774" s="3">
        <v>0</v>
      </c>
      <c r="V774" s="3">
        <v>0</v>
      </c>
      <c r="W774" s="3">
        <v>0</v>
      </c>
      <c r="X774" s="3">
        <v>0</v>
      </c>
      <c r="Y774" s="3">
        <v>-14959</v>
      </c>
      <c r="Z774" s="3">
        <v>614753.62</v>
      </c>
      <c r="AA774" t="s">
        <v>6</v>
      </c>
      <c r="AB774" t="s">
        <v>389</v>
      </c>
    </row>
    <row r="775" spans="1:28">
      <c r="A775" t="s">
        <v>1390</v>
      </c>
      <c r="B775" t="s">
        <v>1</v>
      </c>
      <c r="C775">
        <v>30016160</v>
      </c>
      <c r="D775">
        <v>17</v>
      </c>
      <c r="E775" t="s">
        <v>3319</v>
      </c>
      <c r="F775" t="s">
        <v>2</v>
      </c>
      <c r="G775" t="s">
        <v>341</v>
      </c>
      <c r="H775" t="s">
        <v>4</v>
      </c>
      <c r="I775" t="s">
        <v>1391</v>
      </c>
      <c r="J775" s="2">
        <v>45379</v>
      </c>
      <c r="K775" s="3">
        <v>1174454.68</v>
      </c>
      <c r="L775" s="3">
        <v>-610</v>
      </c>
      <c r="M775" s="3">
        <v>1173844.68</v>
      </c>
      <c r="N775" s="3">
        <v>0</v>
      </c>
      <c r="O775" s="3">
        <v>-27970</v>
      </c>
      <c r="P775" s="3">
        <v>0</v>
      </c>
      <c r="Q775" s="3">
        <v>0</v>
      </c>
      <c r="R775" s="3">
        <v>1145874.68</v>
      </c>
      <c r="S775" s="3">
        <v>0</v>
      </c>
      <c r="T775" s="3">
        <v>0</v>
      </c>
      <c r="U775" s="3">
        <v>0</v>
      </c>
      <c r="V775" s="3">
        <v>0</v>
      </c>
      <c r="W775" s="3">
        <v>0</v>
      </c>
      <c r="X775" s="3">
        <v>0</v>
      </c>
      <c r="Y775" s="3">
        <v>-28580</v>
      </c>
      <c r="Z775" s="3">
        <v>1174454.68</v>
      </c>
      <c r="AA775" t="s">
        <v>6</v>
      </c>
      <c r="AB775" t="s">
        <v>389</v>
      </c>
    </row>
    <row r="776" spans="1:28">
      <c r="A776" t="s">
        <v>1392</v>
      </c>
      <c r="B776" t="s">
        <v>1</v>
      </c>
      <c r="C776">
        <v>30016170</v>
      </c>
      <c r="D776">
        <v>17</v>
      </c>
      <c r="E776" t="s">
        <v>3319</v>
      </c>
      <c r="F776" t="s">
        <v>2</v>
      </c>
      <c r="G776" t="s">
        <v>341</v>
      </c>
      <c r="H776" t="s">
        <v>4</v>
      </c>
      <c r="I776" t="s">
        <v>1393</v>
      </c>
      <c r="J776" s="2">
        <v>45379</v>
      </c>
      <c r="K776" s="3">
        <v>85637.32</v>
      </c>
      <c r="L776" s="3">
        <v>-44</v>
      </c>
      <c r="M776" s="3">
        <v>85593.32</v>
      </c>
      <c r="N776" s="3">
        <v>0</v>
      </c>
      <c r="O776" s="3">
        <v>-2039</v>
      </c>
      <c r="P776" s="3">
        <v>0</v>
      </c>
      <c r="Q776" s="3">
        <v>0</v>
      </c>
      <c r="R776" s="3">
        <v>83554.320000000007</v>
      </c>
      <c r="S776" s="3">
        <v>0</v>
      </c>
      <c r="T776" s="3">
        <v>0</v>
      </c>
      <c r="U776" s="3">
        <v>0</v>
      </c>
      <c r="V776" s="3">
        <v>0</v>
      </c>
      <c r="W776" s="3">
        <v>0</v>
      </c>
      <c r="X776" s="3">
        <v>0</v>
      </c>
      <c r="Y776" s="3">
        <v>-2083</v>
      </c>
      <c r="Z776" s="3">
        <v>85637.32</v>
      </c>
      <c r="AA776" t="s">
        <v>6</v>
      </c>
      <c r="AB776" t="s">
        <v>389</v>
      </c>
    </row>
    <row r="777" spans="1:28">
      <c r="A777" t="s">
        <v>1394</v>
      </c>
      <c r="B777" t="s">
        <v>1</v>
      </c>
      <c r="C777">
        <v>30016180</v>
      </c>
      <c r="D777">
        <v>17</v>
      </c>
      <c r="E777" t="s">
        <v>3319</v>
      </c>
      <c r="F777" t="s">
        <v>2</v>
      </c>
      <c r="G777" t="s">
        <v>341</v>
      </c>
      <c r="H777" t="s">
        <v>4</v>
      </c>
      <c r="I777" t="s">
        <v>1395</v>
      </c>
      <c r="J777" s="2">
        <v>45379</v>
      </c>
      <c r="K777" s="3">
        <v>163118.71</v>
      </c>
      <c r="L777" s="3">
        <v>-85</v>
      </c>
      <c r="M777" s="3">
        <v>163033.71</v>
      </c>
      <c r="N777" s="3">
        <v>0</v>
      </c>
      <c r="O777" s="3">
        <v>-3885</v>
      </c>
      <c r="P777" s="3">
        <v>0</v>
      </c>
      <c r="Q777" s="3">
        <v>0</v>
      </c>
      <c r="R777" s="3">
        <v>159148.71</v>
      </c>
      <c r="S777" s="3">
        <v>0</v>
      </c>
      <c r="T777" s="3">
        <v>0</v>
      </c>
      <c r="U777" s="3">
        <v>0</v>
      </c>
      <c r="V777" s="3">
        <v>0</v>
      </c>
      <c r="W777" s="3">
        <v>0</v>
      </c>
      <c r="X777" s="3">
        <v>0</v>
      </c>
      <c r="Y777" s="3">
        <v>-3970</v>
      </c>
      <c r="Z777" s="3">
        <v>163118.71</v>
      </c>
      <c r="AA777" t="s">
        <v>6</v>
      </c>
      <c r="AB777" t="s">
        <v>389</v>
      </c>
    </row>
    <row r="778" spans="1:28">
      <c r="A778" t="s">
        <v>1396</v>
      </c>
      <c r="B778" t="s">
        <v>1</v>
      </c>
      <c r="C778">
        <v>30016200</v>
      </c>
      <c r="D778">
        <v>12</v>
      </c>
      <c r="E778" t="s">
        <v>3319</v>
      </c>
      <c r="F778" t="s">
        <v>2</v>
      </c>
      <c r="G778" t="s">
        <v>341</v>
      </c>
      <c r="H778" t="s">
        <v>4</v>
      </c>
      <c r="I778" t="s">
        <v>1397</v>
      </c>
      <c r="J778" s="2">
        <v>45512</v>
      </c>
      <c r="K778" s="3">
        <v>0</v>
      </c>
      <c r="L778" s="3">
        <v>0</v>
      </c>
      <c r="M778" s="3">
        <v>0</v>
      </c>
      <c r="N778" s="3">
        <v>160260</v>
      </c>
      <c r="O778" s="3">
        <v>-1829</v>
      </c>
      <c r="P778" s="3">
        <v>0</v>
      </c>
      <c r="Q778" s="3">
        <v>0</v>
      </c>
      <c r="R778" s="3">
        <v>258431</v>
      </c>
      <c r="S778" s="3">
        <v>100000</v>
      </c>
      <c r="T778" s="3">
        <v>0</v>
      </c>
      <c r="U778" s="3">
        <v>0</v>
      </c>
      <c r="V778" s="3">
        <v>0</v>
      </c>
      <c r="W778" s="3">
        <v>0</v>
      </c>
      <c r="X778" s="3">
        <v>0</v>
      </c>
      <c r="Y778" s="3">
        <v>-1829</v>
      </c>
      <c r="Z778" s="3">
        <v>260260</v>
      </c>
      <c r="AA778" t="s">
        <v>6</v>
      </c>
      <c r="AB778" t="s">
        <v>389</v>
      </c>
    </row>
    <row r="779" spans="1:28">
      <c r="A779" t="s">
        <v>1398</v>
      </c>
      <c r="B779" t="s">
        <v>1</v>
      </c>
      <c r="C779">
        <v>30016210</v>
      </c>
      <c r="D779">
        <v>12</v>
      </c>
      <c r="E779" t="s">
        <v>3319</v>
      </c>
      <c r="F779" t="s">
        <v>2</v>
      </c>
      <c r="G779" t="s">
        <v>341</v>
      </c>
      <c r="H779" t="s">
        <v>4</v>
      </c>
      <c r="I779" t="s">
        <v>1399</v>
      </c>
      <c r="J779" s="2">
        <v>45512</v>
      </c>
      <c r="K779" s="3">
        <v>0</v>
      </c>
      <c r="L779" s="3">
        <v>0</v>
      </c>
      <c r="M779" s="3">
        <v>0</v>
      </c>
      <c r="N779" s="3">
        <v>312106.59999999998</v>
      </c>
      <c r="O779" s="3">
        <v>-2193</v>
      </c>
      <c r="P779" s="3">
        <v>0</v>
      </c>
      <c r="Q779" s="3">
        <v>0</v>
      </c>
      <c r="R779" s="3">
        <v>309913.59999999998</v>
      </c>
      <c r="S779" s="3">
        <v>0</v>
      </c>
      <c r="T779" s="3">
        <v>0</v>
      </c>
      <c r="U779" s="3">
        <v>0</v>
      </c>
      <c r="V779" s="3">
        <v>0</v>
      </c>
      <c r="W779" s="3">
        <v>0</v>
      </c>
      <c r="X779" s="3">
        <v>0</v>
      </c>
      <c r="Y779" s="3">
        <v>-2193</v>
      </c>
      <c r="Z779" s="3">
        <v>312106.59999999998</v>
      </c>
      <c r="AA779" t="s">
        <v>6</v>
      </c>
      <c r="AB779" t="s">
        <v>389</v>
      </c>
    </row>
    <row r="780" spans="1:28">
      <c r="A780" t="s">
        <v>1400</v>
      </c>
      <c r="B780" t="s">
        <v>1</v>
      </c>
      <c r="C780">
        <v>30016220</v>
      </c>
      <c r="D780">
        <v>12</v>
      </c>
      <c r="E780" t="s">
        <v>3319</v>
      </c>
      <c r="F780" t="s">
        <v>2</v>
      </c>
      <c r="G780" t="s">
        <v>341</v>
      </c>
      <c r="H780" t="s">
        <v>4</v>
      </c>
      <c r="I780" t="s">
        <v>1401</v>
      </c>
      <c r="J780" s="2">
        <v>45512</v>
      </c>
      <c r="K780" s="3">
        <v>0</v>
      </c>
      <c r="L780" s="3">
        <v>0</v>
      </c>
      <c r="M780" s="3">
        <v>0</v>
      </c>
      <c r="N780" s="3">
        <v>26000</v>
      </c>
      <c r="O780" s="3">
        <v>-183</v>
      </c>
      <c r="P780" s="3">
        <v>0</v>
      </c>
      <c r="Q780" s="3">
        <v>0</v>
      </c>
      <c r="R780" s="3">
        <v>25817</v>
      </c>
      <c r="S780" s="3">
        <v>0</v>
      </c>
      <c r="T780" s="3">
        <v>0</v>
      </c>
      <c r="U780" s="3">
        <v>0</v>
      </c>
      <c r="V780" s="3">
        <v>0</v>
      </c>
      <c r="W780" s="3">
        <v>0</v>
      </c>
      <c r="X780" s="3">
        <v>0</v>
      </c>
      <c r="Y780" s="3">
        <v>-183</v>
      </c>
      <c r="Z780" s="3">
        <v>26000</v>
      </c>
      <c r="AA780" t="s">
        <v>6</v>
      </c>
      <c r="AB780" t="s">
        <v>389</v>
      </c>
    </row>
    <row r="781" spans="1:28">
      <c r="A781" t="s">
        <v>1402</v>
      </c>
      <c r="B781" t="s">
        <v>1</v>
      </c>
      <c r="C781">
        <v>30016230</v>
      </c>
      <c r="D781">
        <v>12</v>
      </c>
      <c r="E781" t="s">
        <v>3319</v>
      </c>
      <c r="F781" t="s">
        <v>2</v>
      </c>
      <c r="G781" t="s">
        <v>341</v>
      </c>
      <c r="H781" t="s">
        <v>4</v>
      </c>
      <c r="I781" t="s">
        <v>1403</v>
      </c>
      <c r="J781" s="2">
        <v>45518</v>
      </c>
      <c r="K781" s="3">
        <v>0</v>
      </c>
      <c r="L781" s="3">
        <v>0</v>
      </c>
      <c r="M781" s="3">
        <v>0</v>
      </c>
      <c r="N781" s="3">
        <v>116774</v>
      </c>
      <c r="O781" s="3">
        <v>-729</v>
      </c>
      <c r="P781" s="3">
        <v>0</v>
      </c>
      <c r="Q781" s="3">
        <v>0</v>
      </c>
      <c r="R781" s="3">
        <v>116045</v>
      </c>
      <c r="S781" s="3">
        <v>0</v>
      </c>
      <c r="T781" s="3">
        <v>0</v>
      </c>
      <c r="U781" s="3">
        <v>0</v>
      </c>
      <c r="V781" s="3">
        <v>0</v>
      </c>
      <c r="W781" s="3">
        <v>0</v>
      </c>
      <c r="X781" s="3">
        <v>0</v>
      </c>
      <c r="Y781" s="3">
        <v>-729</v>
      </c>
      <c r="Z781" s="3">
        <v>116774</v>
      </c>
      <c r="AA781" t="s">
        <v>6</v>
      </c>
      <c r="AB781" t="s">
        <v>389</v>
      </c>
    </row>
    <row r="782" spans="1:28">
      <c r="A782" t="s">
        <v>1404</v>
      </c>
      <c r="B782" t="s">
        <v>1</v>
      </c>
      <c r="C782">
        <v>30016240</v>
      </c>
      <c r="D782">
        <v>19</v>
      </c>
      <c r="E782" t="s">
        <v>3319</v>
      </c>
      <c r="F782" t="s">
        <v>2</v>
      </c>
      <c r="G782" t="s">
        <v>341</v>
      </c>
      <c r="H782" t="s">
        <v>4</v>
      </c>
      <c r="I782" t="s">
        <v>1405</v>
      </c>
      <c r="J782" s="2">
        <v>45505</v>
      </c>
      <c r="K782" s="3">
        <v>0</v>
      </c>
      <c r="L782" s="3">
        <v>0</v>
      </c>
      <c r="M782" s="3">
        <v>0</v>
      </c>
      <c r="N782" s="3">
        <v>0</v>
      </c>
      <c r="O782" s="3">
        <v>-198056</v>
      </c>
      <c r="P782" s="3">
        <v>0</v>
      </c>
      <c r="Q782" s="3">
        <v>0</v>
      </c>
      <c r="R782" s="3">
        <v>24751170.27</v>
      </c>
      <c r="S782" s="3">
        <v>24949226.27</v>
      </c>
      <c r="T782" s="3">
        <v>0</v>
      </c>
      <c r="U782" s="3">
        <v>0</v>
      </c>
      <c r="V782" s="3">
        <v>0</v>
      </c>
      <c r="W782" s="3">
        <v>0</v>
      </c>
      <c r="X782" s="3">
        <v>0</v>
      </c>
      <c r="Y782" s="3">
        <v>-198056</v>
      </c>
      <c r="Z782" s="3">
        <v>24949226.27</v>
      </c>
      <c r="AA782" t="s">
        <v>6</v>
      </c>
      <c r="AB782" t="s">
        <v>389</v>
      </c>
    </row>
    <row r="783" spans="1:28">
      <c r="A783" t="s">
        <v>1406</v>
      </c>
      <c r="B783" t="s">
        <v>1</v>
      </c>
      <c r="C783">
        <v>30016250</v>
      </c>
      <c r="D783">
        <v>19</v>
      </c>
      <c r="E783" t="s">
        <v>3319</v>
      </c>
      <c r="F783" t="s">
        <v>2</v>
      </c>
      <c r="G783" t="s">
        <v>341</v>
      </c>
      <c r="H783" t="s">
        <v>4</v>
      </c>
      <c r="I783" t="s">
        <v>1407</v>
      </c>
      <c r="J783" s="2">
        <v>45505</v>
      </c>
      <c r="K783" s="3">
        <v>0</v>
      </c>
      <c r="L783" s="3">
        <v>0</v>
      </c>
      <c r="M783" s="3">
        <v>0</v>
      </c>
      <c r="N783" s="3">
        <v>0</v>
      </c>
      <c r="O783" s="3">
        <v>-6049</v>
      </c>
      <c r="P783" s="3">
        <v>0</v>
      </c>
      <c r="Q783" s="3">
        <v>0</v>
      </c>
      <c r="R783" s="3">
        <v>755918</v>
      </c>
      <c r="S783" s="3">
        <v>761967</v>
      </c>
      <c r="T783" s="3">
        <v>0</v>
      </c>
      <c r="U783" s="3">
        <v>0</v>
      </c>
      <c r="V783" s="3">
        <v>0</v>
      </c>
      <c r="W783" s="3">
        <v>0</v>
      </c>
      <c r="X783" s="3">
        <v>0</v>
      </c>
      <c r="Y783" s="3">
        <v>-6049</v>
      </c>
      <c r="Z783" s="3">
        <v>761967</v>
      </c>
      <c r="AA783" t="s">
        <v>6</v>
      </c>
      <c r="AB783" t="s">
        <v>389</v>
      </c>
    </row>
    <row r="784" spans="1:28">
      <c r="A784" t="s">
        <v>1408</v>
      </c>
      <c r="B784" t="s">
        <v>1</v>
      </c>
      <c r="C784">
        <v>30016260</v>
      </c>
      <c r="D784">
        <v>19</v>
      </c>
      <c r="E784" t="s">
        <v>3319</v>
      </c>
      <c r="F784" t="s">
        <v>2</v>
      </c>
      <c r="G784" t="s">
        <v>341</v>
      </c>
      <c r="H784" t="s">
        <v>4</v>
      </c>
      <c r="I784" t="s">
        <v>1409</v>
      </c>
      <c r="J784" s="2">
        <v>45427</v>
      </c>
      <c r="K784" s="3">
        <v>0</v>
      </c>
      <c r="L784" s="3">
        <v>0</v>
      </c>
      <c r="M784" s="3">
        <v>0</v>
      </c>
      <c r="N784" s="3">
        <v>88697.4</v>
      </c>
      <c r="O784" s="3">
        <v>-329859</v>
      </c>
      <c r="P784" s="3">
        <v>0</v>
      </c>
      <c r="Q784" s="3">
        <v>0</v>
      </c>
      <c r="R784" s="3">
        <v>17905447.670000002</v>
      </c>
      <c r="S784" s="3">
        <v>18146609.27</v>
      </c>
      <c r="T784" s="3">
        <v>0</v>
      </c>
      <c r="U784" s="3">
        <v>0</v>
      </c>
      <c r="V784" s="3">
        <v>0</v>
      </c>
      <c r="W784" s="3">
        <v>0</v>
      </c>
      <c r="X784" s="3">
        <v>0</v>
      </c>
      <c r="Y784" s="3">
        <v>-329859</v>
      </c>
      <c r="Z784" s="3">
        <v>18235306.670000002</v>
      </c>
      <c r="AA784" t="s">
        <v>6</v>
      </c>
      <c r="AB784" t="s">
        <v>389</v>
      </c>
    </row>
    <row r="785" spans="1:28">
      <c r="A785" t="s">
        <v>1410</v>
      </c>
      <c r="B785" t="s">
        <v>1</v>
      </c>
      <c r="C785">
        <v>30016270</v>
      </c>
      <c r="D785">
        <v>19</v>
      </c>
      <c r="E785" t="s">
        <v>3319</v>
      </c>
      <c r="F785" t="s">
        <v>2</v>
      </c>
      <c r="G785" t="s">
        <v>341</v>
      </c>
      <c r="H785" t="s">
        <v>4</v>
      </c>
      <c r="I785" t="s">
        <v>1411</v>
      </c>
      <c r="J785" s="2">
        <v>45407</v>
      </c>
      <c r="K785" s="3">
        <v>0</v>
      </c>
      <c r="L785" s="3">
        <v>0</v>
      </c>
      <c r="M785" s="3">
        <v>0</v>
      </c>
      <c r="N785" s="3">
        <v>0</v>
      </c>
      <c r="O785" s="3">
        <v>-9436</v>
      </c>
      <c r="P785" s="3">
        <v>0</v>
      </c>
      <c r="Q785" s="3">
        <v>0</v>
      </c>
      <c r="R785" s="3">
        <v>446594</v>
      </c>
      <c r="S785" s="3">
        <v>456030</v>
      </c>
      <c r="T785" s="3">
        <v>0</v>
      </c>
      <c r="U785" s="3">
        <v>0</v>
      </c>
      <c r="V785" s="3">
        <v>0</v>
      </c>
      <c r="W785" s="3">
        <v>0</v>
      </c>
      <c r="X785" s="3">
        <v>0</v>
      </c>
      <c r="Y785" s="3">
        <v>-9436</v>
      </c>
      <c r="Z785" s="3">
        <v>456030</v>
      </c>
      <c r="AA785" t="s">
        <v>6</v>
      </c>
      <c r="AB785" t="s">
        <v>389</v>
      </c>
    </row>
    <row r="786" spans="1:28">
      <c r="A786" t="s">
        <v>1412</v>
      </c>
      <c r="B786" t="s">
        <v>1</v>
      </c>
      <c r="C786">
        <v>30016280</v>
      </c>
      <c r="D786">
        <v>19</v>
      </c>
      <c r="E786" t="s">
        <v>3319</v>
      </c>
      <c r="F786" t="s">
        <v>2</v>
      </c>
      <c r="G786" t="s">
        <v>341</v>
      </c>
      <c r="H786" t="s">
        <v>4</v>
      </c>
      <c r="I786" t="s">
        <v>1413</v>
      </c>
      <c r="J786" s="2">
        <v>45397</v>
      </c>
      <c r="K786" s="3">
        <v>0</v>
      </c>
      <c r="L786" s="3">
        <v>0</v>
      </c>
      <c r="M786" s="3">
        <v>0</v>
      </c>
      <c r="N786" s="3">
        <v>0</v>
      </c>
      <c r="O786" s="3">
        <v>-46574</v>
      </c>
      <c r="P786" s="3">
        <v>0</v>
      </c>
      <c r="Q786" s="3">
        <v>0</v>
      </c>
      <c r="R786" s="3">
        <v>2071088.69</v>
      </c>
      <c r="S786" s="3">
        <v>2117662.69</v>
      </c>
      <c r="T786" s="3">
        <v>0</v>
      </c>
      <c r="U786" s="3">
        <v>0</v>
      </c>
      <c r="V786" s="3">
        <v>0</v>
      </c>
      <c r="W786" s="3">
        <v>0</v>
      </c>
      <c r="X786" s="3">
        <v>0</v>
      </c>
      <c r="Y786" s="3">
        <v>-46574</v>
      </c>
      <c r="Z786" s="3">
        <v>2117662.69</v>
      </c>
      <c r="AA786" t="s">
        <v>6</v>
      </c>
      <c r="AB786" t="s">
        <v>389</v>
      </c>
    </row>
    <row r="787" spans="1:28">
      <c r="A787" t="s">
        <v>1414</v>
      </c>
      <c r="B787" t="s">
        <v>1</v>
      </c>
      <c r="C787">
        <v>30016290</v>
      </c>
      <c r="D787">
        <v>19</v>
      </c>
      <c r="E787" t="s">
        <v>3319</v>
      </c>
      <c r="F787" t="s">
        <v>2</v>
      </c>
      <c r="G787" t="s">
        <v>341</v>
      </c>
      <c r="H787" t="s">
        <v>4</v>
      </c>
      <c r="I787" t="s">
        <v>1415</v>
      </c>
      <c r="J787" s="2">
        <v>45504</v>
      </c>
      <c r="K787" s="3">
        <v>0</v>
      </c>
      <c r="L787" s="3">
        <v>0</v>
      </c>
      <c r="M787" s="3">
        <v>0</v>
      </c>
      <c r="N787" s="3">
        <v>1438312.11</v>
      </c>
      <c r="O787" s="3">
        <v>-70452</v>
      </c>
      <c r="P787" s="3">
        <v>0</v>
      </c>
      <c r="Q787" s="3">
        <v>0</v>
      </c>
      <c r="R787" s="3">
        <v>8661310.5500000007</v>
      </c>
      <c r="S787" s="3">
        <v>7293450.4400000004</v>
      </c>
      <c r="T787" s="3">
        <v>0</v>
      </c>
      <c r="U787" s="3">
        <v>0</v>
      </c>
      <c r="V787" s="3">
        <v>0</v>
      </c>
      <c r="W787" s="3">
        <v>0</v>
      </c>
      <c r="X787" s="3">
        <v>0</v>
      </c>
      <c r="Y787" s="3">
        <v>-70452</v>
      </c>
      <c r="Z787" s="3">
        <v>8731762.5500000007</v>
      </c>
      <c r="AA787" t="s">
        <v>6</v>
      </c>
      <c r="AB787" t="s">
        <v>389</v>
      </c>
    </row>
    <row r="788" spans="1:28">
      <c r="A788" t="s">
        <v>1416</v>
      </c>
      <c r="B788" t="s">
        <v>1</v>
      </c>
      <c r="C788">
        <v>30016300</v>
      </c>
      <c r="D788">
        <v>19</v>
      </c>
      <c r="E788" t="s">
        <v>3319</v>
      </c>
      <c r="F788" t="s">
        <v>2</v>
      </c>
      <c r="G788" t="s">
        <v>341</v>
      </c>
      <c r="H788" t="s">
        <v>4</v>
      </c>
      <c r="I788" t="s">
        <v>1417</v>
      </c>
      <c r="J788" s="2">
        <v>45504</v>
      </c>
      <c r="K788" s="3">
        <v>0</v>
      </c>
      <c r="L788" s="3">
        <v>0</v>
      </c>
      <c r="M788" s="3">
        <v>0</v>
      </c>
      <c r="N788" s="3">
        <v>556475</v>
      </c>
      <c r="O788" s="3">
        <v>-4490</v>
      </c>
      <c r="P788" s="3">
        <v>0</v>
      </c>
      <c r="Q788" s="3">
        <v>0</v>
      </c>
      <c r="R788" s="3">
        <v>551985</v>
      </c>
      <c r="S788" s="3">
        <v>0</v>
      </c>
      <c r="T788" s="3">
        <v>0</v>
      </c>
      <c r="U788" s="3">
        <v>0</v>
      </c>
      <c r="V788" s="3">
        <v>0</v>
      </c>
      <c r="W788" s="3">
        <v>0</v>
      </c>
      <c r="X788" s="3">
        <v>0</v>
      </c>
      <c r="Y788" s="3">
        <v>-4490</v>
      </c>
      <c r="Z788" s="3">
        <v>556475</v>
      </c>
      <c r="AA788" t="s">
        <v>6</v>
      </c>
      <c r="AB788" t="s">
        <v>389</v>
      </c>
    </row>
    <row r="789" spans="1:28">
      <c r="A789" t="s">
        <v>1418</v>
      </c>
      <c r="B789" t="s">
        <v>1</v>
      </c>
      <c r="C789">
        <v>30016310</v>
      </c>
      <c r="D789">
        <v>19</v>
      </c>
      <c r="E789" t="s">
        <v>3319</v>
      </c>
      <c r="F789" t="s">
        <v>2</v>
      </c>
      <c r="G789" t="s">
        <v>341</v>
      </c>
      <c r="H789" t="s">
        <v>4</v>
      </c>
      <c r="I789" t="s">
        <v>1419</v>
      </c>
      <c r="J789" s="2">
        <v>45505</v>
      </c>
      <c r="K789" s="3">
        <v>0</v>
      </c>
      <c r="L789" s="3">
        <v>0</v>
      </c>
      <c r="M789" s="3">
        <v>0</v>
      </c>
      <c r="N789" s="3">
        <v>522823.39</v>
      </c>
      <c r="O789" s="3">
        <v>-18296</v>
      </c>
      <c r="P789" s="3">
        <v>0</v>
      </c>
      <c r="Q789" s="3">
        <v>0</v>
      </c>
      <c r="R789" s="3">
        <v>2286527.39</v>
      </c>
      <c r="S789" s="3">
        <v>1782000</v>
      </c>
      <c r="T789" s="3">
        <v>0</v>
      </c>
      <c r="U789" s="3">
        <v>0</v>
      </c>
      <c r="V789" s="3">
        <v>0</v>
      </c>
      <c r="W789" s="3">
        <v>0</v>
      </c>
      <c r="X789" s="3">
        <v>0</v>
      </c>
      <c r="Y789" s="3">
        <v>-18296</v>
      </c>
      <c r="Z789" s="3">
        <v>2304823.39</v>
      </c>
      <c r="AA789" t="s">
        <v>6</v>
      </c>
      <c r="AB789" t="s">
        <v>389</v>
      </c>
    </row>
    <row r="790" spans="1:28">
      <c r="A790" t="s">
        <v>1420</v>
      </c>
      <c r="B790" t="s">
        <v>1</v>
      </c>
      <c r="C790">
        <v>30016320</v>
      </c>
      <c r="D790">
        <v>12</v>
      </c>
      <c r="E790" t="s">
        <v>3319</v>
      </c>
      <c r="F790" t="s">
        <v>2</v>
      </c>
      <c r="G790" t="s">
        <v>341</v>
      </c>
      <c r="H790" t="s">
        <v>4</v>
      </c>
      <c r="I790" t="s">
        <v>1421</v>
      </c>
      <c r="J790" s="2">
        <v>45536</v>
      </c>
      <c r="K790" s="3">
        <v>0</v>
      </c>
      <c r="L790" s="3">
        <v>0</v>
      </c>
      <c r="M790" s="3">
        <v>0</v>
      </c>
      <c r="N790" s="3">
        <v>0</v>
      </c>
      <c r="O790" s="3">
        <v>-664</v>
      </c>
      <c r="P790" s="3">
        <v>0</v>
      </c>
      <c r="Q790" s="3">
        <v>0</v>
      </c>
      <c r="R790" s="3">
        <v>169336</v>
      </c>
      <c r="S790" s="3">
        <v>170000</v>
      </c>
      <c r="T790" s="3">
        <v>0</v>
      </c>
      <c r="U790" s="3">
        <v>0</v>
      </c>
      <c r="V790" s="3">
        <v>0</v>
      </c>
      <c r="W790" s="3">
        <v>0</v>
      </c>
      <c r="X790" s="3">
        <v>0</v>
      </c>
      <c r="Y790" s="3">
        <v>-664</v>
      </c>
      <c r="Z790" s="3">
        <v>170000</v>
      </c>
      <c r="AA790" t="s">
        <v>6</v>
      </c>
      <c r="AB790" t="s">
        <v>389</v>
      </c>
    </row>
    <row r="791" spans="1:28">
      <c r="A791" t="s">
        <v>1424</v>
      </c>
      <c r="B791" t="s">
        <v>1</v>
      </c>
      <c r="C791">
        <v>30020060</v>
      </c>
      <c r="D791">
        <v>11</v>
      </c>
      <c r="E791" t="s">
        <v>3319</v>
      </c>
      <c r="F791" t="s">
        <v>2</v>
      </c>
      <c r="G791" t="s">
        <v>341</v>
      </c>
      <c r="H791" t="s">
        <v>4</v>
      </c>
      <c r="I791" t="s">
        <v>1422</v>
      </c>
      <c r="J791" s="2">
        <v>39345</v>
      </c>
      <c r="K791" s="3">
        <v>574338</v>
      </c>
      <c r="L791" s="3">
        <v>-337088</v>
      </c>
      <c r="M791" s="3">
        <v>237250</v>
      </c>
      <c r="N791" s="3">
        <v>0</v>
      </c>
      <c r="O791" s="3">
        <v>-6951</v>
      </c>
      <c r="P791" s="3">
        <v>0</v>
      </c>
      <c r="Q791" s="3">
        <v>0</v>
      </c>
      <c r="R791" s="3">
        <v>230299</v>
      </c>
      <c r="S791" s="3">
        <v>0</v>
      </c>
      <c r="T791" s="3">
        <v>0</v>
      </c>
      <c r="U791" s="3">
        <v>0</v>
      </c>
      <c r="V791" s="3">
        <v>0</v>
      </c>
      <c r="W791" s="3">
        <v>0</v>
      </c>
      <c r="X791" s="3">
        <v>0</v>
      </c>
      <c r="Y791" s="3">
        <v>-344039</v>
      </c>
      <c r="Z791" s="3">
        <v>574338</v>
      </c>
      <c r="AA791" t="s">
        <v>6</v>
      </c>
      <c r="AB791" t="s">
        <v>1423</v>
      </c>
    </row>
    <row r="792" spans="1:28">
      <c r="A792" t="s">
        <v>1425</v>
      </c>
      <c r="B792" t="s">
        <v>1</v>
      </c>
      <c r="C792">
        <v>30020110</v>
      </c>
      <c r="D792">
        <v>11</v>
      </c>
      <c r="E792" t="s">
        <v>3319</v>
      </c>
      <c r="F792" t="s">
        <v>2</v>
      </c>
      <c r="G792" t="s">
        <v>341</v>
      </c>
      <c r="H792" t="s">
        <v>4</v>
      </c>
      <c r="I792" t="s">
        <v>1426</v>
      </c>
      <c r="J792" s="2">
        <v>41562</v>
      </c>
      <c r="K792" s="3">
        <v>456987.97</v>
      </c>
      <c r="L792" s="3">
        <v>-180042</v>
      </c>
      <c r="M792" s="3">
        <v>276945.96999999997</v>
      </c>
      <c r="N792" s="3">
        <v>0</v>
      </c>
      <c r="O792" s="3">
        <v>-8470</v>
      </c>
      <c r="P792" s="3">
        <v>0</v>
      </c>
      <c r="Q792" s="3">
        <v>0</v>
      </c>
      <c r="R792" s="3">
        <v>268475.96999999997</v>
      </c>
      <c r="S792" s="3">
        <v>0</v>
      </c>
      <c r="T792" s="3">
        <v>0</v>
      </c>
      <c r="U792" s="3">
        <v>0</v>
      </c>
      <c r="V792" s="3">
        <v>0</v>
      </c>
      <c r="W792" s="3">
        <v>0</v>
      </c>
      <c r="X792" s="3">
        <v>0</v>
      </c>
      <c r="Y792" s="3">
        <v>-188512</v>
      </c>
      <c r="Z792" s="3">
        <v>456987.97</v>
      </c>
      <c r="AA792" t="s">
        <v>6</v>
      </c>
      <c r="AB792" t="s">
        <v>1423</v>
      </c>
    </row>
    <row r="793" spans="1:28">
      <c r="A793" t="s">
        <v>1427</v>
      </c>
      <c r="B793" t="s">
        <v>1</v>
      </c>
      <c r="C793">
        <v>30020120</v>
      </c>
      <c r="D793">
        <v>11</v>
      </c>
      <c r="E793" t="s">
        <v>3319</v>
      </c>
      <c r="F793" t="s">
        <v>2</v>
      </c>
      <c r="G793" t="s">
        <v>341</v>
      </c>
      <c r="H793" t="s">
        <v>4</v>
      </c>
      <c r="I793" t="s">
        <v>1428</v>
      </c>
      <c r="J793" s="2">
        <v>41977</v>
      </c>
      <c r="K793" s="3">
        <v>4009268.16</v>
      </c>
      <c r="L793" s="3">
        <v>-1420422</v>
      </c>
      <c r="M793" s="3">
        <v>2588846.16</v>
      </c>
      <c r="N793" s="3">
        <v>0</v>
      </c>
      <c r="O793" s="3">
        <v>-76385</v>
      </c>
      <c r="P793" s="3">
        <v>0</v>
      </c>
      <c r="Q793" s="3">
        <v>0</v>
      </c>
      <c r="R793" s="3">
        <v>2512461.16</v>
      </c>
      <c r="S793" s="3">
        <v>0</v>
      </c>
      <c r="T793" s="3">
        <v>0</v>
      </c>
      <c r="U793" s="3">
        <v>0</v>
      </c>
      <c r="V793" s="3">
        <v>0</v>
      </c>
      <c r="W793" s="3">
        <v>0</v>
      </c>
      <c r="X793" s="3">
        <v>0</v>
      </c>
      <c r="Y793" s="3">
        <v>-1496807</v>
      </c>
      <c r="Z793" s="3">
        <v>4009268.16</v>
      </c>
      <c r="AA793" t="s">
        <v>6</v>
      </c>
      <c r="AB793" t="s">
        <v>1423</v>
      </c>
    </row>
    <row r="794" spans="1:28">
      <c r="A794" t="s">
        <v>1429</v>
      </c>
      <c r="B794" t="s">
        <v>1</v>
      </c>
      <c r="C794">
        <v>30020130</v>
      </c>
      <c r="D794">
        <v>12</v>
      </c>
      <c r="E794" t="s">
        <v>3319</v>
      </c>
      <c r="F794" t="s">
        <v>2</v>
      </c>
      <c r="G794" t="s">
        <v>341</v>
      </c>
      <c r="H794" t="s">
        <v>4</v>
      </c>
      <c r="I794" t="s">
        <v>1430</v>
      </c>
      <c r="J794" s="2">
        <v>42019</v>
      </c>
      <c r="K794" s="3">
        <v>625228.91</v>
      </c>
      <c r="L794" s="3">
        <v>-218778</v>
      </c>
      <c r="M794" s="3">
        <v>406450.91</v>
      </c>
      <c r="N794" s="3">
        <v>0</v>
      </c>
      <c r="O794" s="3">
        <v>-11912</v>
      </c>
      <c r="P794" s="3">
        <v>0</v>
      </c>
      <c r="Q794" s="3">
        <v>0</v>
      </c>
      <c r="R794" s="3">
        <v>394538.91</v>
      </c>
      <c r="S794" s="3">
        <v>0</v>
      </c>
      <c r="T794" s="3">
        <v>0</v>
      </c>
      <c r="U794" s="3">
        <v>0</v>
      </c>
      <c r="V794" s="3">
        <v>0</v>
      </c>
      <c r="W794" s="3">
        <v>0</v>
      </c>
      <c r="X794" s="3">
        <v>0</v>
      </c>
      <c r="Y794" s="3">
        <v>-230690</v>
      </c>
      <c r="Z794" s="3">
        <v>625228.91</v>
      </c>
      <c r="AA794" t="s">
        <v>6</v>
      </c>
      <c r="AB794" t="s">
        <v>1423</v>
      </c>
    </row>
    <row r="795" spans="1:28">
      <c r="A795" t="s">
        <v>1431</v>
      </c>
      <c r="B795" t="s">
        <v>1</v>
      </c>
      <c r="C795">
        <v>30030000</v>
      </c>
      <c r="D795">
        <v>12</v>
      </c>
      <c r="E795" t="s">
        <v>3319</v>
      </c>
      <c r="F795" t="s">
        <v>2</v>
      </c>
      <c r="G795" t="s">
        <v>341</v>
      </c>
      <c r="H795" t="s">
        <v>4</v>
      </c>
      <c r="I795" t="s">
        <v>1432</v>
      </c>
      <c r="J795" s="2">
        <v>39335</v>
      </c>
      <c r="K795" s="3">
        <v>989929</v>
      </c>
      <c r="L795" s="3">
        <v>-581865</v>
      </c>
      <c r="M795" s="3">
        <v>408064</v>
      </c>
      <c r="N795" s="3">
        <v>0</v>
      </c>
      <c r="O795" s="3">
        <v>-11952</v>
      </c>
      <c r="P795" s="3">
        <v>0</v>
      </c>
      <c r="Q795" s="3">
        <v>0</v>
      </c>
      <c r="R795" s="3">
        <v>396112</v>
      </c>
      <c r="S795" s="3">
        <v>0</v>
      </c>
      <c r="T795" s="3">
        <v>0</v>
      </c>
      <c r="U795" s="3">
        <v>0</v>
      </c>
      <c r="V795" s="3">
        <v>0</v>
      </c>
      <c r="W795" s="3">
        <v>0</v>
      </c>
      <c r="X795" s="3">
        <v>0</v>
      </c>
      <c r="Y795" s="3">
        <v>-593817</v>
      </c>
      <c r="Z795" s="3">
        <v>989929</v>
      </c>
      <c r="AA795" t="s">
        <v>6</v>
      </c>
      <c r="AB795" t="s">
        <v>1433</v>
      </c>
    </row>
    <row r="796" spans="1:28">
      <c r="A796" t="s">
        <v>1434</v>
      </c>
      <c r="B796" t="s">
        <v>1</v>
      </c>
      <c r="C796">
        <v>30030150</v>
      </c>
      <c r="D796">
        <v>12</v>
      </c>
      <c r="E796" t="s">
        <v>3319</v>
      </c>
      <c r="F796" t="s">
        <v>2</v>
      </c>
      <c r="G796" t="s">
        <v>341</v>
      </c>
      <c r="H796" t="s">
        <v>4</v>
      </c>
      <c r="I796" t="s">
        <v>1435</v>
      </c>
      <c r="J796" s="2">
        <v>39350</v>
      </c>
      <c r="K796" s="3">
        <v>747506.98</v>
      </c>
      <c r="L796" s="3">
        <v>-432549</v>
      </c>
      <c r="M796" s="3">
        <v>314957.98</v>
      </c>
      <c r="N796" s="3">
        <v>0</v>
      </c>
      <c r="O796" s="3">
        <v>-9253</v>
      </c>
      <c r="P796" s="3">
        <v>0</v>
      </c>
      <c r="Q796" s="3">
        <v>0</v>
      </c>
      <c r="R796" s="3">
        <v>305704.98</v>
      </c>
      <c r="S796" s="3">
        <v>0</v>
      </c>
      <c r="T796" s="3">
        <v>0</v>
      </c>
      <c r="U796" s="3">
        <v>0</v>
      </c>
      <c r="V796" s="3">
        <v>0</v>
      </c>
      <c r="W796" s="3">
        <v>0</v>
      </c>
      <c r="X796" s="3">
        <v>0</v>
      </c>
      <c r="Y796" s="3">
        <v>-441802</v>
      </c>
      <c r="Z796" s="3">
        <v>747506.98</v>
      </c>
      <c r="AA796" t="s">
        <v>6</v>
      </c>
      <c r="AB796" t="s">
        <v>1436</v>
      </c>
    </row>
    <row r="797" spans="1:28">
      <c r="A797" t="s">
        <v>1437</v>
      </c>
      <c r="B797" t="s">
        <v>1</v>
      </c>
      <c r="C797">
        <v>30050000</v>
      </c>
      <c r="D797">
        <v>11</v>
      </c>
      <c r="E797" t="s">
        <v>3319</v>
      </c>
      <c r="F797" t="s">
        <v>2</v>
      </c>
      <c r="G797" t="s">
        <v>1438</v>
      </c>
      <c r="H797" t="s">
        <v>4</v>
      </c>
      <c r="I797" t="s">
        <v>1439</v>
      </c>
      <c r="J797" s="2">
        <v>38443</v>
      </c>
      <c r="K797" s="3">
        <v>2413063</v>
      </c>
      <c r="L797" s="3">
        <v>-2335487</v>
      </c>
      <c r="M797" s="3">
        <v>77576</v>
      </c>
      <c r="N797" s="3">
        <v>0</v>
      </c>
      <c r="O797" s="3">
        <v>0</v>
      </c>
      <c r="P797" s="3">
        <v>0</v>
      </c>
      <c r="Q797" s="3">
        <v>0</v>
      </c>
      <c r="R797" s="3">
        <v>77576</v>
      </c>
      <c r="S797" s="3">
        <v>0</v>
      </c>
      <c r="T797" s="3">
        <v>0</v>
      </c>
      <c r="U797" s="3">
        <v>0</v>
      </c>
      <c r="V797" s="3">
        <v>0</v>
      </c>
      <c r="W797" s="3">
        <v>0</v>
      </c>
      <c r="X797" s="3">
        <v>0</v>
      </c>
      <c r="Y797" s="3">
        <v>-2335487</v>
      </c>
      <c r="Z797" s="3">
        <v>2413063</v>
      </c>
      <c r="AA797" t="s">
        <v>6</v>
      </c>
      <c r="AB797" t="s">
        <v>1440</v>
      </c>
    </row>
    <row r="798" spans="1:28">
      <c r="A798" t="s">
        <v>1441</v>
      </c>
      <c r="B798" t="s">
        <v>1</v>
      </c>
      <c r="C798">
        <v>30050010</v>
      </c>
      <c r="D798">
        <v>11</v>
      </c>
      <c r="E798" t="s">
        <v>3319</v>
      </c>
      <c r="F798" t="s">
        <v>2</v>
      </c>
      <c r="G798" t="s">
        <v>1438</v>
      </c>
      <c r="H798" t="s">
        <v>4</v>
      </c>
      <c r="I798" t="s">
        <v>1442</v>
      </c>
      <c r="J798" s="2">
        <v>38443</v>
      </c>
      <c r="K798" s="3">
        <v>21590894</v>
      </c>
      <c r="L798" s="3">
        <v>-14408817</v>
      </c>
      <c r="M798" s="3">
        <v>7182077</v>
      </c>
      <c r="N798" s="3">
        <v>0</v>
      </c>
      <c r="O798" s="3">
        <v>-203418</v>
      </c>
      <c r="P798" s="3">
        <v>0</v>
      </c>
      <c r="Q798" s="3">
        <v>0</v>
      </c>
      <c r="R798" s="3">
        <v>6978659</v>
      </c>
      <c r="S798" s="3">
        <v>0</v>
      </c>
      <c r="T798" s="3">
        <v>0</v>
      </c>
      <c r="U798" s="3">
        <v>0</v>
      </c>
      <c r="V798" s="3">
        <v>0</v>
      </c>
      <c r="W798" s="3">
        <v>0</v>
      </c>
      <c r="X798" s="3">
        <v>0</v>
      </c>
      <c r="Y798" s="3">
        <v>-14612235</v>
      </c>
      <c r="Z798" s="3">
        <v>21590894</v>
      </c>
      <c r="AA798" t="s">
        <v>6</v>
      </c>
      <c r="AB798" t="s">
        <v>1440</v>
      </c>
    </row>
    <row r="799" spans="1:28">
      <c r="A799" t="s">
        <v>1443</v>
      </c>
      <c r="B799" t="s">
        <v>1</v>
      </c>
      <c r="C799">
        <v>30050020</v>
      </c>
      <c r="D799">
        <v>12</v>
      </c>
      <c r="E799" t="s">
        <v>3319</v>
      </c>
      <c r="F799" t="s">
        <v>2</v>
      </c>
      <c r="G799" t="s">
        <v>1438</v>
      </c>
      <c r="H799" t="s">
        <v>4</v>
      </c>
      <c r="I799" t="s">
        <v>1444</v>
      </c>
      <c r="J799" s="2">
        <v>39355</v>
      </c>
      <c r="K799" s="3">
        <v>625537.44999999995</v>
      </c>
      <c r="L799" s="3">
        <v>-337404</v>
      </c>
      <c r="M799" s="3">
        <v>288133.45</v>
      </c>
      <c r="N799" s="3">
        <v>0</v>
      </c>
      <c r="O799" s="3">
        <v>-8562</v>
      </c>
      <c r="P799" s="3">
        <v>0</v>
      </c>
      <c r="Q799" s="3">
        <v>0</v>
      </c>
      <c r="R799" s="3">
        <v>279571.45</v>
      </c>
      <c r="S799" s="3">
        <v>0</v>
      </c>
      <c r="T799" s="3">
        <v>0</v>
      </c>
      <c r="U799" s="3">
        <v>0</v>
      </c>
      <c r="V799" s="3">
        <v>0</v>
      </c>
      <c r="W799" s="3">
        <v>0</v>
      </c>
      <c r="X799" s="3">
        <v>0</v>
      </c>
      <c r="Y799" s="3">
        <v>-345966</v>
      </c>
      <c r="Z799" s="3">
        <v>625537.44999999995</v>
      </c>
      <c r="AA799" t="s">
        <v>6</v>
      </c>
      <c r="AB799" t="s">
        <v>1440</v>
      </c>
    </row>
    <row r="800" spans="1:28">
      <c r="A800" t="s">
        <v>1445</v>
      </c>
      <c r="B800" t="s">
        <v>1</v>
      </c>
      <c r="C800">
        <v>30050040</v>
      </c>
      <c r="D800">
        <v>19</v>
      </c>
      <c r="E800" t="s">
        <v>3319</v>
      </c>
      <c r="F800" t="s">
        <v>2</v>
      </c>
      <c r="G800" t="s">
        <v>1438</v>
      </c>
      <c r="H800" t="s">
        <v>4</v>
      </c>
      <c r="I800" t="s">
        <v>1446</v>
      </c>
      <c r="J800" s="2">
        <v>39355</v>
      </c>
      <c r="K800" s="3">
        <v>1650000</v>
      </c>
      <c r="L800" s="3">
        <v>-696698</v>
      </c>
      <c r="M800" s="3">
        <v>953302</v>
      </c>
      <c r="N800" s="3">
        <v>0</v>
      </c>
      <c r="O800" s="3">
        <v>-29027</v>
      </c>
      <c r="P800" s="3">
        <v>0</v>
      </c>
      <c r="Q800" s="3">
        <v>0</v>
      </c>
      <c r="R800" s="3">
        <v>924275</v>
      </c>
      <c r="S800" s="3">
        <v>0</v>
      </c>
      <c r="T800" s="3">
        <v>0</v>
      </c>
      <c r="U800" s="3">
        <v>0</v>
      </c>
      <c r="V800" s="3">
        <v>0</v>
      </c>
      <c r="W800" s="3">
        <v>0</v>
      </c>
      <c r="X800" s="3">
        <v>0</v>
      </c>
      <c r="Y800" s="3">
        <v>-725725</v>
      </c>
      <c r="Z800" s="3">
        <v>1650000</v>
      </c>
      <c r="AA800" t="s">
        <v>6</v>
      </c>
      <c r="AB800" t="s">
        <v>1440</v>
      </c>
    </row>
    <row r="801" spans="1:28">
      <c r="A801" t="s">
        <v>1447</v>
      </c>
      <c r="B801" t="s">
        <v>1</v>
      </c>
      <c r="C801">
        <v>30050130</v>
      </c>
      <c r="D801">
        <v>19</v>
      </c>
      <c r="E801" t="s">
        <v>3319</v>
      </c>
      <c r="F801" t="s">
        <v>2</v>
      </c>
      <c r="G801" t="s">
        <v>1438</v>
      </c>
      <c r="H801" t="s">
        <v>4</v>
      </c>
      <c r="I801" t="s">
        <v>109</v>
      </c>
      <c r="J801" s="2">
        <v>41153</v>
      </c>
      <c r="K801" s="3">
        <v>239905</v>
      </c>
      <c r="L801" s="3">
        <v>-121687.2</v>
      </c>
      <c r="M801" s="3">
        <v>118217.8</v>
      </c>
      <c r="N801" s="3">
        <v>0</v>
      </c>
      <c r="O801" s="3">
        <v>-3541</v>
      </c>
      <c r="P801" s="3">
        <v>0</v>
      </c>
      <c r="Q801" s="3">
        <v>0</v>
      </c>
      <c r="R801" s="3">
        <v>114676.8</v>
      </c>
      <c r="S801" s="3">
        <v>0</v>
      </c>
      <c r="T801" s="3">
        <v>0</v>
      </c>
      <c r="U801" s="3">
        <v>0</v>
      </c>
      <c r="V801" s="3">
        <v>0</v>
      </c>
      <c r="W801" s="3">
        <v>0</v>
      </c>
      <c r="X801" s="3">
        <v>0</v>
      </c>
      <c r="Y801" s="3">
        <v>-125228.2</v>
      </c>
      <c r="Z801" s="3">
        <v>239905</v>
      </c>
      <c r="AA801" t="s">
        <v>6</v>
      </c>
      <c r="AB801" t="s">
        <v>1440</v>
      </c>
    </row>
    <row r="802" spans="1:28">
      <c r="A802" t="s">
        <v>1448</v>
      </c>
      <c r="B802" t="s">
        <v>1</v>
      </c>
      <c r="C802">
        <v>30050140</v>
      </c>
      <c r="D802">
        <v>19</v>
      </c>
      <c r="E802" t="s">
        <v>3319</v>
      </c>
      <c r="F802" t="s">
        <v>2</v>
      </c>
      <c r="G802" t="s">
        <v>1438</v>
      </c>
      <c r="H802" t="s">
        <v>4</v>
      </c>
      <c r="I802" t="s">
        <v>114</v>
      </c>
      <c r="J802" s="2">
        <v>41153</v>
      </c>
      <c r="K802" s="3">
        <v>1577435</v>
      </c>
      <c r="L802" s="3">
        <v>-800125.82</v>
      </c>
      <c r="M802" s="3">
        <v>777309.18</v>
      </c>
      <c r="N802" s="3">
        <v>0</v>
      </c>
      <c r="O802" s="3">
        <v>-23281</v>
      </c>
      <c r="P802" s="3">
        <v>0</v>
      </c>
      <c r="Q802" s="3">
        <v>0</v>
      </c>
      <c r="R802" s="3">
        <v>754028.18</v>
      </c>
      <c r="S802" s="3">
        <v>0</v>
      </c>
      <c r="T802" s="3">
        <v>0</v>
      </c>
      <c r="U802" s="3">
        <v>0</v>
      </c>
      <c r="V802" s="3">
        <v>0</v>
      </c>
      <c r="W802" s="3">
        <v>0</v>
      </c>
      <c r="X802" s="3">
        <v>0</v>
      </c>
      <c r="Y802" s="3">
        <v>-823406.82</v>
      </c>
      <c r="Z802" s="3">
        <v>1577435</v>
      </c>
      <c r="AA802" t="s">
        <v>6</v>
      </c>
      <c r="AB802" t="s">
        <v>1440</v>
      </c>
    </row>
    <row r="803" spans="1:28">
      <c r="A803" t="s">
        <v>1449</v>
      </c>
      <c r="B803" t="s">
        <v>1</v>
      </c>
      <c r="C803">
        <v>30050150</v>
      </c>
      <c r="D803">
        <v>19</v>
      </c>
      <c r="E803" t="s">
        <v>3319</v>
      </c>
      <c r="F803" t="s">
        <v>2</v>
      </c>
      <c r="G803" t="s">
        <v>1438</v>
      </c>
      <c r="H803" t="s">
        <v>4</v>
      </c>
      <c r="I803" t="s">
        <v>115</v>
      </c>
      <c r="J803" s="2">
        <v>41153</v>
      </c>
      <c r="K803" s="3">
        <v>1375390</v>
      </c>
      <c r="L803" s="3">
        <v>-697642.94</v>
      </c>
      <c r="M803" s="3">
        <v>677747.06</v>
      </c>
      <c r="N803" s="3">
        <v>0</v>
      </c>
      <c r="O803" s="3">
        <v>-20299</v>
      </c>
      <c r="P803" s="3">
        <v>0</v>
      </c>
      <c r="Q803" s="3">
        <v>0</v>
      </c>
      <c r="R803" s="3">
        <v>657448.06000000006</v>
      </c>
      <c r="S803" s="3">
        <v>0</v>
      </c>
      <c r="T803" s="3">
        <v>0</v>
      </c>
      <c r="U803" s="3">
        <v>0</v>
      </c>
      <c r="V803" s="3">
        <v>0</v>
      </c>
      <c r="W803" s="3">
        <v>0</v>
      </c>
      <c r="X803" s="3">
        <v>0</v>
      </c>
      <c r="Y803" s="3">
        <v>-717941.94</v>
      </c>
      <c r="Z803" s="3">
        <v>1375390</v>
      </c>
      <c r="AA803" t="s">
        <v>6</v>
      </c>
      <c r="AB803" t="s">
        <v>1440</v>
      </c>
    </row>
    <row r="804" spans="1:28">
      <c r="A804" t="s">
        <v>1450</v>
      </c>
      <c r="B804" t="s">
        <v>1</v>
      </c>
      <c r="C804">
        <v>30050160</v>
      </c>
      <c r="D804">
        <v>19</v>
      </c>
      <c r="E804" t="s">
        <v>3319</v>
      </c>
      <c r="F804" t="s">
        <v>2</v>
      </c>
      <c r="G804" t="s">
        <v>1438</v>
      </c>
      <c r="H804" t="s">
        <v>4</v>
      </c>
      <c r="I804" t="s">
        <v>116</v>
      </c>
      <c r="J804" s="2">
        <v>41153</v>
      </c>
      <c r="K804" s="3">
        <v>4125</v>
      </c>
      <c r="L804" s="3">
        <v>-2094.88</v>
      </c>
      <c r="M804" s="3">
        <v>2030.12</v>
      </c>
      <c r="N804" s="3">
        <v>0</v>
      </c>
      <c r="O804" s="3">
        <v>-61</v>
      </c>
      <c r="P804" s="3">
        <v>0</v>
      </c>
      <c r="Q804" s="3">
        <v>0</v>
      </c>
      <c r="R804" s="3">
        <v>1969.12</v>
      </c>
      <c r="S804" s="3">
        <v>0</v>
      </c>
      <c r="T804" s="3">
        <v>0</v>
      </c>
      <c r="U804" s="3">
        <v>0</v>
      </c>
      <c r="V804" s="3">
        <v>0</v>
      </c>
      <c r="W804" s="3">
        <v>0</v>
      </c>
      <c r="X804" s="3">
        <v>0</v>
      </c>
      <c r="Y804" s="3">
        <v>-2155.88</v>
      </c>
      <c r="Z804" s="3">
        <v>4125</v>
      </c>
      <c r="AA804" t="s">
        <v>6</v>
      </c>
      <c r="AB804" t="s">
        <v>1440</v>
      </c>
    </row>
    <row r="805" spans="1:28">
      <c r="A805" t="s">
        <v>1451</v>
      </c>
      <c r="B805" t="s">
        <v>1</v>
      </c>
      <c r="C805">
        <v>30050170</v>
      </c>
      <c r="D805">
        <v>19</v>
      </c>
      <c r="E805" t="s">
        <v>3319</v>
      </c>
      <c r="F805" t="s">
        <v>2</v>
      </c>
      <c r="G805" t="s">
        <v>1438</v>
      </c>
      <c r="H805" t="s">
        <v>4</v>
      </c>
      <c r="I805" t="s">
        <v>117</v>
      </c>
      <c r="J805" s="2">
        <v>41153</v>
      </c>
      <c r="K805" s="3">
        <v>1900000</v>
      </c>
      <c r="L805" s="3">
        <v>-963746.2</v>
      </c>
      <c r="M805" s="3">
        <v>936253.8</v>
      </c>
      <c r="N805" s="3">
        <v>0</v>
      </c>
      <c r="O805" s="3">
        <v>-28042</v>
      </c>
      <c r="P805" s="3">
        <v>0</v>
      </c>
      <c r="Q805" s="3">
        <v>0</v>
      </c>
      <c r="R805" s="3">
        <v>908211.8</v>
      </c>
      <c r="S805" s="3">
        <v>0</v>
      </c>
      <c r="T805" s="3">
        <v>0</v>
      </c>
      <c r="U805" s="3">
        <v>0</v>
      </c>
      <c r="V805" s="3">
        <v>0</v>
      </c>
      <c r="W805" s="3">
        <v>0</v>
      </c>
      <c r="X805" s="3">
        <v>0</v>
      </c>
      <c r="Y805" s="3">
        <v>-991788.2</v>
      </c>
      <c r="Z805" s="3">
        <v>1900000</v>
      </c>
      <c r="AA805" t="s">
        <v>6</v>
      </c>
      <c r="AB805" t="s">
        <v>1440</v>
      </c>
    </row>
    <row r="806" spans="1:28">
      <c r="A806" t="s">
        <v>1452</v>
      </c>
      <c r="B806" t="s">
        <v>1</v>
      </c>
      <c r="C806">
        <v>30050180</v>
      </c>
      <c r="D806">
        <v>19</v>
      </c>
      <c r="E806" t="s">
        <v>3319</v>
      </c>
      <c r="F806" t="s">
        <v>2</v>
      </c>
      <c r="G806" t="s">
        <v>1438</v>
      </c>
      <c r="H806" t="s">
        <v>4</v>
      </c>
      <c r="I806" t="s">
        <v>118</v>
      </c>
      <c r="J806" s="2">
        <v>41153</v>
      </c>
      <c r="K806" s="3">
        <v>6300297</v>
      </c>
      <c r="L806" s="3">
        <v>-3195724.26</v>
      </c>
      <c r="M806" s="3">
        <v>3104572.74</v>
      </c>
      <c r="N806" s="3">
        <v>0</v>
      </c>
      <c r="O806" s="3">
        <v>-92985</v>
      </c>
      <c r="P806" s="3">
        <v>0</v>
      </c>
      <c r="Q806" s="3">
        <v>0</v>
      </c>
      <c r="R806" s="3">
        <v>3011587.74</v>
      </c>
      <c r="S806" s="3">
        <v>0</v>
      </c>
      <c r="T806" s="3">
        <v>0</v>
      </c>
      <c r="U806" s="3">
        <v>0</v>
      </c>
      <c r="V806" s="3">
        <v>0</v>
      </c>
      <c r="W806" s="3">
        <v>0</v>
      </c>
      <c r="X806" s="3">
        <v>0</v>
      </c>
      <c r="Y806" s="3">
        <v>-3288709.26</v>
      </c>
      <c r="Z806" s="3">
        <v>6300297</v>
      </c>
      <c r="AA806" t="s">
        <v>6</v>
      </c>
      <c r="AB806" t="s">
        <v>1440</v>
      </c>
    </row>
    <row r="807" spans="1:28">
      <c r="A807" t="s">
        <v>1453</v>
      </c>
      <c r="B807" t="s">
        <v>1</v>
      </c>
      <c r="C807">
        <v>30050190</v>
      </c>
      <c r="D807">
        <v>19</v>
      </c>
      <c r="E807" t="s">
        <v>3319</v>
      </c>
      <c r="F807" t="s">
        <v>2</v>
      </c>
      <c r="G807" t="s">
        <v>1438</v>
      </c>
      <c r="H807" t="s">
        <v>4</v>
      </c>
      <c r="I807" t="s">
        <v>119</v>
      </c>
      <c r="J807" s="2">
        <v>41153</v>
      </c>
      <c r="K807" s="3">
        <v>1803516</v>
      </c>
      <c r="L807" s="3">
        <v>-914806.24</v>
      </c>
      <c r="M807" s="3">
        <v>888709.76</v>
      </c>
      <c r="N807" s="3">
        <v>0</v>
      </c>
      <c r="O807" s="3">
        <v>-26618</v>
      </c>
      <c r="P807" s="3">
        <v>0</v>
      </c>
      <c r="Q807" s="3">
        <v>0</v>
      </c>
      <c r="R807" s="3">
        <v>862091.76</v>
      </c>
      <c r="S807" s="3">
        <v>0</v>
      </c>
      <c r="T807" s="3">
        <v>0</v>
      </c>
      <c r="U807" s="3">
        <v>0</v>
      </c>
      <c r="V807" s="3">
        <v>0</v>
      </c>
      <c r="W807" s="3">
        <v>0</v>
      </c>
      <c r="X807" s="3">
        <v>0</v>
      </c>
      <c r="Y807" s="3">
        <v>-941424.24</v>
      </c>
      <c r="Z807" s="3">
        <v>1803516</v>
      </c>
      <c r="AA807" t="s">
        <v>6</v>
      </c>
      <c r="AB807" t="s">
        <v>1440</v>
      </c>
    </row>
    <row r="808" spans="1:28">
      <c r="A808" t="s">
        <v>1454</v>
      </c>
      <c r="B808" t="s">
        <v>1</v>
      </c>
      <c r="C808">
        <v>30050200</v>
      </c>
      <c r="D808">
        <v>19</v>
      </c>
      <c r="E808" t="s">
        <v>3319</v>
      </c>
      <c r="F808" t="s">
        <v>2</v>
      </c>
      <c r="G808" t="s">
        <v>1438</v>
      </c>
      <c r="H808" t="s">
        <v>4</v>
      </c>
      <c r="I808" t="s">
        <v>120</v>
      </c>
      <c r="J808" s="2">
        <v>41153</v>
      </c>
      <c r="K808" s="3">
        <v>15956763</v>
      </c>
      <c r="L808" s="3">
        <v>-8093805.21</v>
      </c>
      <c r="M808" s="3">
        <v>7862957.79</v>
      </c>
      <c r="N808" s="3">
        <v>0</v>
      </c>
      <c r="O808" s="3">
        <v>-235504</v>
      </c>
      <c r="P808" s="3">
        <v>0</v>
      </c>
      <c r="Q808" s="3">
        <v>0</v>
      </c>
      <c r="R808" s="3">
        <v>7627453.79</v>
      </c>
      <c r="S808" s="3">
        <v>0</v>
      </c>
      <c r="T808" s="3">
        <v>0</v>
      </c>
      <c r="U808" s="3">
        <v>0</v>
      </c>
      <c r="V808" s="3">
        <v>0</v>
      </c>
      <c r="W808" s="3">
        <v>0</v>
      </c>
      <c r="X808" s="3">
        <v>0</v>
      </c>
      <c r="Y808" s="3">
        <v>-8329309.21</v>
      </c>
      <c r="Z808" s="3">
        <v>15956763</v>
      </c>
      <c r="AA808" t="s">
        <v>6</v>
      </c>
      <c r="AB808" t="s">
        <v>1440</v>
      </c>
    </row>
    <row r="809" spans="1:28">
      <c r="A809" t="s">
        <v>1455</v>
      </c>
      <c r="B809" t="s">
        <v>1</v>
      </c>
      <c r="C809">
        <v>30050210</v>
      </c>
      <c r="D809">
        <v>19</v>
      </c>
      <c r="E809" t="s">
        <v>3319</v>
      </c>
      <c r="F809" t="s">
        <v>2</v>
      </c>
      <c r="G809" t="s">
        <v>1438</v>
      </c>
      <c r="H809" t="s">
        <v>4</v>
      </c>
      <c r="I809" t="s">
        <v>121</v>
      </c>
      <c r="J809" s="2">
        <v>41153</v>
      </c>
      <c r="K809" s="3">
        <v>1594872</v>
      </c>
      <c r="L809" s="3">
        <v>-808971.7</v>
      </c>
      <c r="M809" s="3">
        <v>785900.3</v>
      </c>
      <c r="N809" s="3">
        <v>0</v>
      </c>
      <c r="O809" s="3">
        <v>-23539</v>
      </c>
      <c r="P809" s="3">
        <v>0</v>
      </c>
      <c r="Q809" s="3">
        <v>0</v>
      </c>
      <c r="R809" s="3">
        <v>762361.3</v>
      </c>
      <c r="S809" s="3">
        <v>0</v>
      </c>
      <c r="T809" s="3">
        <v>0</v>
      </c>
      <c r="U809" s="3">
        <v>0</v>
      </c>
      <c r="V809" s="3">
        <v>0</v>
      </c>
      <c r="W809" s="3">
        <v>0</v>
      </c>
      <c r="X809" s="3">
        <v>0</v>
      </c>
      <c r="Y809" s="3">
        <v>-832510.7</v>
      </c>
      <c r="Z809" s="3">
        <v>1594872</v>
      </c>
      <c r="AA809" t="s">
        <v>6</v>
      </c>
      <c r="AB809" t="s">
        <v>1440</v>
      </c>
    </row>
    <row r="810" spans="1:28">
      <c r="A810" t="s">
        <v>1456</v>
      </c>
      <c r="B810" t="s">
        <v>1</v>
      </c>
      <c r="C810">
        <v>30050220</v>
      </c>
      <c r="D810">
        <v>19</v>
      </c>
      <c r="E810" t="s">
        <v>3319</v>
      </c>
      <c r="F810" t="s">
        <v>2</v>
      </c>
      <c r="G810" t="s">
        <v>1438</v>
      </c>
      <c r="H810" t="s">
        <v>4</v>
      </c>
      <c r="I810" t="s">
        <v>122</v>
      </c>
      <c r="J810" s="2">
        <v>41153</v>
      </c>
      <c r="K810" s="3">
        <v>1305308</v>
      </c>
      <c r="L810" s="3">
        <v>-662097.49</v>
      </c>
      <c r="M810" s="3">
        <v>643210.51</v>
      </c>
      <c r="N810" s="3">
        <v>0</v>
      </c>
      <c r="O810" s="3">
        <v>-19265</v>
      </c>
      <c r="P810" s="3">
        <v>0</v>
      </c>
      <c r="Q810" s="3">
        <v>0</v>
      </c>
      <c r="R810" s="3">
        <v>623945.51</v>
      </c>
      <c r="S810" s="3">
        <v>0</v>
      </c>
      <c r="T810" s="3">
        <v>0</v>
      </c>
      <c r="U810" s="3">
        <v>0</v>
      </c>
      <c r="V810" s="3">
        <v>0</v>
      </c>
      <c r="W810" s="3">
        <v>0</v>
      </c>
      <c r="X810" s="3">
        <v>0</v>
      </c>
      <c r="Y810" s="3">
        <v>-681362.49</v>
      </c>
      <c r="Z810" s="3">
        <v>1305308</v>
      </c>
      <c r="AA810" t="s">
        <v>6</v>
      </c>
      <c r="AB810" t="s">
        <v>1440</v>
      </c>
    </row>
    <row r="811" spans="1:28">
      <c r="A811" t="s">
        <v>1457</v>
      </c>
      <c r="B811" t="s">
        <v>1</v>
      </c>
      <c r="C811">
        <v>30050230</v>
      </c>
      <c r="D811">
        <v>19</v>
      </c>
      <c r="E811" t="s">
        <v>3319</v>
      </c>
      <c r="F811" t="s">
        <v>2</v>
      </c>
      <c r="G811" t="s">
        <v>1438</v>
      </c>
      <c r="H811" t="s">
        <v>4</v>
      </c>
      <c r="I811" t="s">
        <v>123</v>
      </c>
      <c r="J811" s="2">
        <v>41153</v>
      </c>
      <c r="K811" s="3">
        <v>506040</v>
      </c>
      <c r="L811" s="3">
        <v>-256678.81</v>
      </c>
      <c r="M811" s="3">
        <v>249361.19</v>
      </c>
      <c r="N811" s="3">
        <v>0</v>
      </c>
      <c r="O811" s="3">
        <v>-7469</v>
      </c>
      <c r="P811" s="3">
        <v>0</v>
      </c>
      <c r="Q811" s="3">
        <v>0</v>
      </c>
      <c r="R811" s="3">
        <v>241892.19</v>
      </c>
      <c r="S811" s="3">
        <v>0</v>
      </c>
      <c r="T811" s="3">
        <v>0</v>
      </c>
      <c r="U811" s="3">
        <v>0</v>
      </c>
      <c r="V811" s="3">
        <v>0</v>
      </c>
      <c r="W811" s="3">
        <v>0</v>
      </c>
      <c r="X811" s="3">
        <v>0</v>
      </c>
      <c r="Y811" s="3">
        <v>-264147.81</v>
      </c>
      <c r="Z811" s="3">
        <v>506040</v>
      </c>
      <c r="AA811" t="s">
        <v>6</v>
      </c>
      <c r="AB811" t="s">
        <v>1440</v>
      </c>
    </row>
    <row r="812" spans="1:28">
      <c r="A812" t="s">
        <v>1458</v>
      </c>
      <c r="B812" t="s">
        <v>1</v>
      </c>
      <c r="C812">
        <v>30050240</v>
      </c>
      <c r="D812">
        <v>19</v>
      </c>
      <c r="E812" t="s">
        <v>3319</v>
      </c>
      <c r="F812" t="s">
        <v>2</v>
      </c>
      <c r="G812" t="s">
        <v>1438</v>
      </c>
      <c r="H812" t="s">
        <v>4</v>
      </c>
      <c r="I812" t="s">
        <v>124</v>
      </c>
      <c r="J812" s="2">
        <v>41153</v>
      </c>
      <c r="K812" s="3">
        <v>2821357</v>
      </c>
      <c r="L812" s="3">
        <v>-1431085.92</v>
      </c>
      <c r="M812" s="3">
        <v>1390271.08</v>
      </c>
      <c r="N812" s="3">
        <v>0</v>
      </c>
      <c r="O812" s="3">
        <v>-41640</v>
      </c>
      <c r="P812" s="3">
        <v>0</v>
      </c>
      <c r="Q812" s="3">
        <v>0</v>
      </c>
      <c r="R812" s="3">
        <v>1348631.08</v>
      </c>
      <c r="S812" s="3">
        <v>0</v>
      </c>
      <c r="T812" s="3">
        <v>0</v>
      </c>
      <c r="U812" s="3">
        <v>0</v>
      </c>
      <c r="V812" s="3">
        <v>0</v>
      </c>
      <c r="W812" s="3">
        <v>0</v>
      </c>
      <c r="X812" s="3">
        <v>0</v>
      </c>
      <c r="Y812" s="3">
        <v>-1472725.92</v>
      </c>
      <c r="Z812" s="3">
        <v>2821357</v>
      </c>
      <c r="AA812" t="s">
        <v>6</v>
      </c>
      <c r="AB812" t="s">
        <v>1440</v>
      </c>
    </row>
    <row r="813" spans="1:28">
      <c r="A813" t="s">
        <v>1459</v>
      </c>
      <c r="B813" t="s">
        <v>1</v>
      </c>
      <c r="C813">
        <v>30050250</v>
      </c>
      <c r="D813">
        <v>19</v>
      </c>
      <c r="E813" t="s">
        <v>3319</v>
      </c>
      <c r="F813" t="s">
        <v>2</v>
      </c>
      <c r="G813" t="s">
        <v>1438</v>
      </c>
      <c r="H813" t="s">
        <v>4</v>
      </c>
      <c r="I813" t="s">
        <v>125</v>
      </c>
      <c r="J813" s="2">
        <v>41153</v>
      </c>
      <c r="K813" s="3">
        <v>61365</v>
      </c>
      <c r="L813" s="3">
        <v>-31124.69</v>
      </c>
      <c r="M813" s="3">
        <v>30240.31</v>
      </c>
      <c r="N813" s="3">
        <v>0</v>
      </c>
      <c r="O813" s="3">
        <v>-906</v>
      </c>
      <c r="P813" s="3">
        <v>0</v>
      </c>
      <c r="Q813" s="3">
        <v>0</v>
      </c>
      <c r="R813" s="3">
        <v>29334.31</v>
      </c>
      <c r="S813" s="3">
        <v>0</v>
      </c>
      <c r="T813" s="3">
        <v>0</v>
      </c>
      <c r="U813" s="3">
        <v>0</v>
      </c>
      <c r="V813" s="3">
        <v>0</v>
      </c>
      <c r="W813" s="3">
        <v>0</v>
      </c>
      <c r="X813" s="3">
        <v>0</v>
      </c>
      <c r="Y813" s="3">
        <v>-32030.69</v>
      </c>
      <c r="Z813" s="3">
        <v>61365</v>
      </c>
      <c r="AA813" t="s">
        <v>6</v>
      </c>
      <c r="AB813" t="s">
        <v>1440</v>
      </c>
    </row>
    <row r="814" spans="1:28">
      <c r="A814" t="s">
        <v>1460</v>
      </c>
      <c r="B814" t="s">
        <v>1</v>
      </c>
      <c r="C814">
        <v>30050260</v>
      </c>
      <c r="D814">
        <v>19</v>
      </c>
      <c r="E814" t="s">
        <v>3319</v>
      </c>
      <c r="F814" t="s">
        <v>2</v>
      </c>
      <c r="G814" t="s">
        <v>1438</v>
      </c>
      <c r="H814" t="s">
        <v>4</v>
      </c>
      <c r="I814" t="s">
        <v>126</v>
      </c>
      <c r="J814" s="2">
        <v>41153</v>
      </c>
      <c r="K814" s="3">
        <v>24688</v>
      </c>
      <c r="L814" s="3">
        <v>-12525.33</v>
      </c>
      <c r="M814" s="3">
        <v>12162.67</v>
      </c>
      <c r="N814" s="3">
        <v>0</v>
      </c>
      <c r="O814" s="3">
        <v>-364</v>
      </c>
      <c r="P814" s="3">
        <v>0</v>
      </c>
      <c r="Q814" s="3">
        <v>0</v>
      </c>
      <c r="R814" s="3">
        <v>11798.67</v>
      </c>
      <c r="S814" s="3">
        <v>0</v>
      </c>
      <c r="T814" s="3">
        <v>0</v>
      </c>
      <c r="U814" s="3">
        <v>0</v>
      </c>
      <c r="V814" s="3">
        <v>0</v>
      </c>
      <c r="W814" s="3">
        <v>0</v>
      </c>
      <c r="X814" s="3">
        <v>0</v>
      </c>
      <c r="Y814" s="3">
        <v>-12889.33</v>
      </c>
      <c r="Z814" s="3">
        <v>24688</v>
      </c>
      <c r="AA814" t="s">
        <v>6</v>
      </c>
      <c r="AB814" t="s">
        <v>1440</v>
      </c>
    </row>
    <row r="815" spans="1:28">
      <c r="A815" t="s">
        <v>1461</v>
      </c>
      <c r="B815" t="s">
        <v>1</v>
      </c>
      <c r="C815">
        <v>30050270</v>
      </c>
      <c r="D815">
        <v>19</v>
      </c>
      <c r="E815" t="s">
        <v>3319</v>
      </c>
      <c r="F815" t="s">
        <v>2</v>
      </c>
      <c r="G815" t="s">
        <v>1438</v>
      </c>
      <c r="H815" t="s">
        <v>4</v>
      </c>
      <c r="I815" t="s">
        <v>127</v>
      </c>
      <c r="J815" s="2">
        <v>41153</v>
      </c>
      <c r="K815" s="3">
        <v>682897</v>
      </c>
      <c r="L815" s="3">
        <v>-345494.14</v>
      </c>
      <c r="M815" s="3">
        <v>337402.86</v>
      </c>
      <c r="N815" s="3">
        <v>0</v>
      </c>
      <c r="O815" s="3">
        <v>-10109</v>
      </c>
      <c r="P815" s="3">
        <v>0</v>
      </c>
      <c r="Q815" s="3">
        <v>0</v>
      </c>
      <c r="R815" s="3">
        <v>327293.86</v>
      </c>
      <c r="S815" s="3">
        <v>0</v>
      </c>
      <c r="T815" s="3">
        <v>0</v>
      </c>
      <c r="U815" s="3">
        <v>0</v>
      </c>
      <c r="V815" s="3">
        <v>0</v>
      </c>
      <c r="W815" s="3">
        <v>0</v>
      </c>
      <c r="X815" s="3">
        <v>0</v>
      </c>
      <c r="Y815" s="3">
        <v>-355603.14</v>
      </c>
      <c r="Z815" s="3">
        <v>682897</v>
      </c>
      <c r="AA815" t="s">
        <v>6</v>
      </c>
      <c r="AB815" t="s">
        <v>1440</v>
      </c>
    </row>
    <row r="816" spans="1:28">
      <c r="A816" t="s">
        <v>1462</v>
      </c>
      <c r="B816" t="s">
        <v>30</v>
      </c>
      <c r="C816">
        <v>30050281</v>
      </c>
      <c r="D816">
        <v>19</v>
      </c>
      <c r="E816" t="s">
        <v>3319</v>
      </c>
      <c r="F816" t="s">
        <v>2</v>
      </c>
      <c r="G816" t="s">
        <v>1438</v>
      </c>
      <c r="H816" t="s">
        <v>4</v>
      </c>
      <c r="I816" t="s">
        <v>1463</v>
      </c>
      <c r="J816" s="2">
        <v>41153</v>
      </c>
      <c r="K816" s="3">
        <v>1594872</v>
      </c>
      <c r="L816" s="3">
        <v>-721035.66</v>
      </c>
      <c r="M816" s="3">
        <v>873836.34</v>
      </c>
      <c r="N816" s="3">
        <v>0</v>
      </c>
      <c r="O816" s="3">
        <v>-26470</v>
      </c>
      <c r="P816" s="3">
        <v>0</v>
      </c>
      <c r="Q816" s="3">
        <v>0</v>
      </c>
      <c r="R816" s="3">
        <v>847366.34</v>
      </c>
      <c r="S816" s="3">
        <v>0</v>
      </c>
      <c r="T816" s="3">
        <v>0</v>
      </c>
      <c r="U816" s="3">
        <v>0</v>
      </c>
      <c r="V816" s="3">
        <v>0</v>
      </c>
      <c r="W816" s="3">
        <v>0</v>
      </c>
      <c r="X816" s="3">
        <v>0</v>
      </c>
      <c r="Y816" s="3">
        <v>-747505.66</v>
      </c>
      <c r="Z816" s="3">
        <v>1594872</v>
      </c>
      <c r="AA816" t="s">
        <v>6</v>
      </c>
      <c r="AB816" t="s">
        <v>1440</v>
      </c>
    </row>
    <row r="817" spans="1:28">
      <c r="A817" t="s">
        <v>1462</v>
      </c>
      <c r="B817" t="s">
        <v>2</v>
      </c>
      <c r="C817">
        <v>30050282</v>
      </c>
      <c r="D817">
        <v>19</v>
      </c>
      <c r="E817" t="s">
        <v>3319</v>
      </c>
      <c r="F817" t="s">
        <v>2</v>
      </c>
      <c r="G817" t="s">
        <v>1438</v>
      </c>
      <c r="H817" t="s">
        <v>4</v>
      </c>
      <c r="I817" t="s">
        <v>1464</v>
      </c>
      <c r="J817" s="2">
        <v>41153</v>
      </c>
      <c r="K817" s="3">
        <v>3863289</v>
      </c>
      <c r="L817" s="3">
        <v>-1746577.33</v>
      </c>
      <c r="M817" s="3">
        <v>2116711.67</v>
      </c>
      <c r="N817" s="3">
        <v>0</v>
      </c>
      <c r="O817" s="3">
        <v>-64118</v>
      </c>
      <c r="P817" s="3">
        <v>0</v>
      </c>
      <c r="Q817" s="3">
        <v>0</v>
      </c>
      <c r="R817" s="3">
        <v>2052593.67</v>
      </c>
      <c r="S817" s="3">
        <v>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-1810695.33</v>
      </c>
      <c r="Z817" s="3">
        <v>3863289</v>
      </c>
      <c r="AA817" t="s">
        <v>6</v>
      </c>
      <c r="AB817" t="s">
        <v>1440</v>
      </c>
    </row>
    <row r="818" spans="1:28">
      <c r="A818" t="s">
        <v>1462</v>
      </c>
      <c r="B818" t="s">
        <v>420</v>
      </c>
      <c r="C818">
        <v>30050283</v>
      </c>
      <c r="D818">
        <v>19</v>
      </c>
      <c r="E818" t="s">
        <v>3319</v>
      </c>
      <c r="F818" t="s">
        <v>2</v>
      </c>
      <c r="G818" t="s">
        <v>1438</v>
      </c>
      <c r="H818" t="s">
        <v>4</v>
      </c>
      <c r="I818" t="s">
        <v>1465</v>
      </c>
      <c r="J818" s="2">
        <v>41153</v>
      </c>
      <c r="K818" s="3">
        <v>988868</v>
      </c>
      <c r="L818" s="3">
        <v>-447060.86</v>
      </c>
      <c r="M818" s="3">
        <v>541807.14</v>
      </c>
      <c r="N818" s="3">
        <v>0</v>
      </c>
      <c r="O818" s="3">
        <v>-16412</v>
      </c>
      <c r="P818" s="3">
        <v>0</v>
      </c>
      <c r="Q818" s="3">
        <v>0</v>
      </c>
      <c r="R818" s="3">
        <v>525395.14</v>
      </c>
      <c r="S818" s="3">
        <v>0</v>
      </c>
      <c r="T818" s="3">
        <v>0</v>
      </c>
      <c r="U818" s="3">
        <v>0</v>
      </c>
      <c r="V818" s="3">
        <v>0</v>
      </c>
      <c r="W818" s="3">
        <v>0</v>
      </c>
      <c r="X818" s="3">
        <v>0</v>
      </c>
      <c r="Y818" s="3">
        <v>-463472.86</v>
      </c>
      <c r="Z818" s="3">
        <v>988868</v>
      </c>
      <c r="AA818" t="s">
        <v>6</v>
      </c>
      <c r="AB818" t="s">
        <v>1440</v>
      </c>
    </row>
    <row r="819" spans="1:28">
      <c r="A819" t="s">
        <v>1462</v>
      </c>
      <c r="B819" t="s">
        <v>422</v>
      </c>
      <c r="C819">
        <v>30050284</v>
      </c>
      <c r="D819">
        <v>19</v>
      </c>
      <c r="E819" t="s">
        <v>3319</v>
      </c>
      <c r="F819" t="s">
        <v>2</v>
      </c>
      <c r="G819" t="s">
        <v>1438</v>
      </c>
      <c r="H819" t="s">
        <v>4</v>
      </c>
      <c r="I819" t="s">
        <v>1466</v>
      </c>
      <c r="J819" s="2">
        <v>41153</v>
      </c>
      <c r="K819" s="3">
        <v>21300000</v>
      </c>
      <c r="L819" s="3">
        <v>-9629632.1199999992</v>
      </c>
      <c r="M819" s="3">
        <v>11670367.880000001</v>
      </c>
      <c r="N819" s="3">
        <v>0</v>
      </c>
      <c r="O819" s="3">
        <v>-353512</v>
      </c>
      <c r="P819" s="3">
        <v>0</v>
      </c>
      <c r="Q819" s="3">
        <v>0</v>
      </c>
      <c r="R819" s="3">
        <v>11316855.880000001</v>
      </c>
      <c r="S819" s="3">
        <v>0</v>
      </c>
      <c r="T819" s="3">
        <v>0</v>
      </c>
      <c r="U819" s="3">
        <v>0</v>
      </c>
      <c r="V819" s="3">
        <v>0</v>
      </c>
      <c r="W819" s="3">
        <v>0</v>
      </c>
      <c r="X819" s="3">
        <v>0</v>
      </c>
      <c r="Y819" s="3">
        <v>-9983144.1199999992</v>
      </c>
      <c r="Z819" s="3">
        <v>21300000</v>
      </c>
      <c r="AA819" t="s">
        <v>6</v>
      </c>
      <c r="AB819" t="s">
        <v>1440</v>
      </c>
    </row>
    <row r="820" spans="1:28">
      <c r="A820" t="s">
        <v>1462</v>
      </c>
      <c r="B820" t="s">
        <v>424</v>
      </c>
      <c r="C820">
        <v>30050285</v>
      </c>
      <c r="D820">
        <v>19</v>
      </c>
      <c r="E820" t="s">
        <v>3319</v>
      </c>
      <c r="F820" t="s">
        <v>2</v>
      </c>
      <c r="G820" t="s">
        <v>1438</v>
      </c>
      <c r="H820" t="s">
        <v>4</v>
      </c>
      <c r="I820" t="s">
        <v>1467</v>
      </c>
      <c r="J820" s="2">
        <v>41153</v>
      </c>
      <c r="K820" s="3">
        <v>1652750</v>
      </c>
      <c r="L820" s="3">
        <v>-747202.61</v>
      </c>
      <c r="M820" s="3">
        <v>905547.39</v>
      </c>
      <c r="N820" s="3">
        <v>0</v>
      </c>
      <c r="O820" s="3">
        <v>-27430</v>
      </c>
      <c r="P820" s="3">
        <v>0</v>
      </c>
      <c r="Q820" s="3">
        <v>0</v>
      </c>
      <c r="R820" s="3">
        <v>878117.39</v>
      </c>
      <c r="S820" s="3">
        <v>0</v>
      </c>
      <c r="T820" s="3">
        <v>0</v>
      </c>
      <c r="U820" s="3">
        <v>0</v>
      </c>
      <c r="V820" s="3">
        <v>0</v>
      </c>
      <c r="W820" s="3">
        <v>0</v>
      </c>
      <c r="X820" s="3">
        <v>0</v>
      </c>
      <c r="Y820" s="3">
        <v>-774632.61</v>
      </c>
      <c r="Z820" s="3">
        <v>1652750</v>
      </c>
      <c r="AA820" t="s">
        <v>6</v>
      </c>
      <c r="AB820" t="s">
        <v>1440</v>
      </c>
    </row>
    <row r="821" spans="1:28">
      <c r="A821" t="s">
        <v>1462</v>
      </c>
      <c r="B821" t="s">
        <v>426</v>
      </c>
      <c r="C821">
        <v>30050286</v>
      </c>
      <c r="D821">
        <v>19</v>
      </c>
      <c r="E821" t="s">
        <v>3319</v>
      </c>
      <c r="F821" t="s">
        <v>2</v>
      </c>
      <c r="G821" t="s">
        <v>1438</v>
      </c>
      <c r="H821" t="s">
        <v>4</v>
      </c>
      <c r="I821" t="s">
        <v>1468</v>
      </c>
      <c r="J821" s="2">
        <v>41153</v>
      </c>
      <c r="K821" s="3">
        <v>123300</v>
      </c>
      <c r="L821" s="3">
        <v>-55745.7</v>
      </c>
      <c r="M821" s="3">
        <v>67554.3</v>
      </c>
      <c r="N821" s="3">
        <v>0</v>
      </c>
      <c r="O821" s="3">
        <v>-2046</v>
      </c>
      <c r="P821" s="3">
        <v>0</v>
      </c>
      <c r="Q821" s="3">
        <v>0</v>
      </c>
      <c r="R821" s="3">
        <v>65508.3</v>
      </c>
      <c r="S821" s="3">
        <v>0</v>
      </c>
      <c r="T821" s="3">
        <v>0</v>
      </c>
      <c r="U821" s="3">
        <v>0</v>
      </c>
      <c r="V821" s="3">
        <v>0</v>
      </c>
      <c r="W821" s="3">
        <v>0</v>
      </c>
      <c r="X821" s="3">
        <v>0</v>
      </c>
      <c r="Y821" s="3">
        <v>-57791.7</v>
      </c>
      <c r="Z821" s="3">
        <v>123300</v>
      </c>
      <c r="AA821" t="s">
        <v>6</v>
      </c>
      <c r="AB821" t="s">
        <v>1440</v>
      </c>
    </row>
    <row r="822" spans="1:28">
      <c r="A822" t="s">
        <v>1462</v>
      </c>
      <c r="B822" t="s">
        <v>428</v>
      </c>
      <c r="C822">
        <v>30050287</v>
      </c>
      <c r="D822">
        <v>19</v>
      </c>
      <c r="E822" t="s">
        <v>3319</v>
      </c>
      <c r="F822" t="s">
        <v>2</v>
      </c>
      <c r="G822" t="s">
        <v>1438</v>
      </c>
      <c r="H822" t="s">
        <v>4</v>
      </c>
      <c r="I822" t="s">
        <v>1469</v>
      </c>
      <c r="J822" s="2">
        <v>41153</v>
      </c>
      <c r="K822" s="3">
        <v>2450000</v>
      </c>
      <c r="L822" s="3">
        <v>-1107632.1399999999</v>
      </c>
      <c r="M822" s="3">
        <v>1342367.86</v>
      </c>
      <c r="N822" s="3">
        <v>0</v>
      </c>
      <c r="O822" s="3">
        <v>-40662</v>
      </c>
      <c r="P822" s="3">
        <v>0</v>
      </c>
      <c r="Q822" s="3">
        <v>0</v>
      </c>
      <c r="R822" s="3">
        <v>1301705.8600000001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3">
        <v>-1148294.1399999999</v>
      </c>
      <c r="Z822" s="3">
        <v>2450000</v>
      </c>
      <c r="AA822" t="s">
        <v>6</v>
      </c>
      <c r="AB822" t="s">
        <v>1440</v>
      </c>
    </row>
    <row r="823" spans="1:28">
      <c r="A823" t="s">
        <v>1462</v>
      </c>
      <c r="B823" t="s">
        <v>430</v>
      </c>
      <c r="C823">
        <v>30050288</v>
      </c>
      <c r="D823">
        <v>19</v>
      </c>
      <c r="E823" t="s">
        <v>3319</v>
      </c>
      <c r="F823" t="s">
        <v>2</v>
      </c>
      <c r="G823" t="s">
        <v>1438</v>
      </c>
      <c r="H823" t="s">
        <v>4</v>
      </c>
      <c r="I823" t="s">
        <v>1470</v>
      </c>
      <c r="J823" s="2">
        <v>41153</v>
      </c>
      <c r="K823" s="3">
        <v>3320000</v>
      </c>
      <c r="L823" s="3">
        <v>-1500957.32</v>
      </c>
      <c r="M823" s="3">
        <v>1819042.68</v>
      </c>
      <c r="N823" s="3">
        <v>0</v>
      </c>
      <c r="O823" s="3">
        <v>-55101</v>
      </c>
      <c r="P823" s="3">
        <v>0</v>
      </c>
      <c r="Q823" s="3">
        <v>0</v>
      </c>
      <c r="R823" s="3">
        <v>1763941.68</v>
      </c>
      <c r="S823" s="3">
        <v>0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3">
        <v>-1556058.32</v>
      </c>
      <c r="Z823" s="3">
        <v>3320000</v>
      </c>
      <c r="AA823" t="s">
        <v>6</v>
      </c>
      <c r="AB823" t="s">
        <v>1440</v>
      </c>
    </row>
    <row r="824" spans="1:28">
      <c r="A824" t="s">
        <v>1462</v>
      </c>
      <c r="B824" t="s">
        <v>432</v>
      </c>
      <c r="C824">
        <v>30050289</v>
      </c>
      <c r="D824">
        <v>19</v>
      </c>
      <c r="E824" t="s">
        <v>3319</v>
      </c>
      <c r="F824" t="s">
        <v>2</v>
      </c>
      <c r="G824" t="s">
        <v>1438</v>
      </c>
      <c r="H824" t="s">
        <v>4</v>
      </c>
      <c r="I824" t="s">
        <v>469</v>
      </c>
      <c r="J824" s="2">
        <v>41153</v>
      </c>
      <c r="K824" s="3">
        <v>4434329</v>
      </c>
      <c r="L824" s="3">
        <v>-2004739.89</v>
      </c>
      <c r="M824" s="3">
        <v>2429589.11</v>
      </c>
      <c r="N824" s="3">
        <v>0</v>
      </c>
      <c r="O824" s="3">
        <v>-73596</v>
      </c>
      <c r="P824" s="3">
        <v>0</v>
      </c>
      <c r="Q824" s="3">
        <v>0</v>
      </c>
      <c r="R824" s="3">
        <v>2355993.11</v>
      </c>
      <c r="S824" s="3">
        <v>0</v>
      </c>
      <c r="T824" s="3">
        <v>0</v>
      </c>
      <c r="U824" s="3">
        <v>0</v>
      </c>
      <c r="V824" s="3">
        <v>0</v>
      </c>
      <c r="W824" s="3">
        <v>0</v>
      </c>
      <c r="X824" s="3">
        <v>0</v>
      </c>
      <c r="Y824" s="3">
        <v>-2078335.89</v>
      </c>
      <c r="Z824" s="3">
        <v>4434329</v>
      </c>
      <c r="AA824" t="s">
        <v>6</v>
      </c>
      <c r="AB824" t="s">
        <v>1440</v>
      </c>
    </row>
    <row r="825" spans="1:28">
      <c r="A825" t="s">
        <v>1462</v>
      </c>
      <c r="B825" t="s">
        <v>434</v>
      </c>
      <c r="C825">
        <v>300502810</v>
      </c>
      <c r="D825">
        <v>19</v>
      </c>
      <c r="E825" t="s">
        <v>3319</v>
      </c>
      <c r="F825" t="s">
        <v>2</v>
      </c>
      <c r="G825" t="s">
        <v>1438</v>
      </c>
      <c r="H825" t="s">
        <v>4</v>
      </c>
      <c r="I825" t="s">
        <v>1471</v>
      </c>
      <c r="J825" s="2">
        <v>41153</v>
      </c>
      <c r="K825" s="3">
        <v>54287888</v>
      </c>
      <c r="L825" s="3">
        <v>-24559280.789999999</v>
      </c>
      <c r="M825" s="3">
        <v>29728607.210000001</v>
      </c>
      <c r="N825" s="3">
        <v>0</v>
      </c>
      <c r="O825" s="3">
        <v>-900474</v>
      </c>
      <c r="P825" s="3">
        <v>0</v>
      </c>
      <c r="Q825" s="3">
        <v>0</v>
      </c>
      <c r="R825" s="3">
        <v>28828133.210000001</v>
      </c>
      <c r="S825" s="3">
        <v>0</v>
      </c>
      <c r="T825" s="3">
        <v>0</v>
      </c>
      <c r="U825" s="3">
        <v>0</v>
      </c>
      <c r="V825" s="3">
        <v>0</v>
      </c>
      <c r="W825" s="3">
        <v>0</v>
      </c>
      <c r="X825" s="3">
        <v>0</v>
      </c>
      <c r="Y825" s="3">
        <v>-25459754.789999999</v>
      </c>
      <c r="Z825" s="3">
        <v>54287888</v>
      </c>
      <c r="AA825" t="s">
        <v>6</v>
      </c>
      <c r="AB825" t="s">
        <v>1440</v>
      </c>
    </row>
    <row r="826" spans="1:28">
      <c r="A826" t="s">
        <v>1472</v>
      </c>
      <c r="B826" t="s">
        <v>1</v>
      </c>
      <c r="C826">
        <v>30050290</v>
      </c>
      <c r="D826">
        <v>19</v>
      </c>
      <c r="E826" t="s">
        <v>3319</v>
      </c>
      <c r="F826" t="s">
        <v>2</v>
      </c>
      <c r="G826" t="s">
        <v>1438</v>
      </c>
      <c r="H826" t="s">
        <v>4</v>
      </c>
      <c r="I826" t="s">
        <v>1473</v>
      </c>
      <c r="J826" s="2">
        <v>41459</v>
      </c>
      <c r="K826" s="3">
        <v>16694127.91</v>
      </c>
      <c r="L826" s="3">
        <v>-4527583.4000000004</v>
      </c>
      <c r="M826" s="3">
        <v>12166544.51</v>
      </c>
      <c r="N826" s="3">
        <v>0</v>
      </c>
      <c r="O826" s="3">
        <v>-194187</v>
      </c>
      <c r="P826" s="3">
        <v>0</v>
      </c>
      <c r="Q826" s="3">
        <v>0</v>
      </c>
      <c r="R826" s="3">
        <v>11972357.51</v>
      </c>
      <c r="S826" s="3">
        <v>0</v>
      </c>
      <c r="T826" s="3">
        <v>0</v>
      </c>
      <c r="U826" s="3">
        <v>0</v>
      </c>
      <c r="V826" s="3">
        <v>0</v>
      </c>
      <c r="W826" s="3">
        <v>0</v>
      </c>
      <c r="X826" s="3">
        <v>0</v>
      </c>
      <c r="Y826" s="3">
        <v>-4721770.4000000004</v>
      </c>
      <c r="Z826" s="3">
        <v>16694127.91</v>
      </c>
      <c r="AA826" t="s">
        <v>6</v>
      </c>
      <c r="AB826" t="s">
        <v>1440</v>
      </c>
    </row>
    <row r="827" spans="1:28">
      <c r="A827" t="s">
        <v>1474</v>
      </c>
      <c r="B827" t="s">
        <v>1</v>
      </c>
      <c r="C827">
        <v>30050300</v>
      </c>
      <c r="D827">
        <v>12</v>
      </c>
      <c r="E827" t="s">
        <v>3318</v>
      </c>
      <c r="F827" t="s">
        <v>2</v>
      </c>
      <c r="G827" t="s">
        <v>1438</v>
      </c>
      <c r="H827" t="s">
        <v>4</v>
      </c>
      <c r="I827" t="s">
        <v>1475</v>
      </c>
      <c r="J827" s="2">
        <v>41640</v>
      </c>
      <c r="K827" s="3">
        <v>12322026.98</v>
      </c>
      <c r="L827" s="3">
        <v>-4001685</v>
      </c>
      <c r="M827" s="3">
        <v>8320341.9800000004</v>
      </c>
      <c r="N827" s="3">
        <v>0</v>
      </c>
      <c r="O827" s="3">
        <v>-195545</v>
      </c>
      <c r="P827" s="3">
        <v>0</v>
      </c>
      <c r="Q827" s="3">
        <v>0</v>
      </c>
      <c r="R827" s="3">
        <v>8124796.9800000004</v>
      </c>
      <c r="S827" s="3">
        <v>0</v>
      </c>
      <c r="T827" s="3">
        <v>0</v>
      </c>
      <c r="U827" s="3">
        <v>0</v>
      </c>
      <c r="V827" s="3">
        <v>0</v>
      </c>
      <c r="W827" s="3">
        <v>0</v>
      </c>
      <c r="X827" s="3">
        <v>0</v>
      </c>
      <c r="Y827" s="3">
        <v>-4197230</v>
      </c>
      <c r="Z827" s="3">
        <v>12322026.98</v>
      </c>
      <c r="AA827" t="s">
        <v>6</v>
      </c>
      <c r="AB827" t="s">
        <v>1476</v>
      </c>
    </row>
    <row r="828" spans="1:28">
      <c r="A828" t="s">
        <v>1474</v>
      </c>
      <c r="B828" t="s">
        <v>30</v>
      </c>
      <c r="C828">
        <v>30050301</v>
      </c>
      <c r="D828">
        <v>12</v>
      </c>
      <c r="E828" t="s">
        <v>3319</v>
      </c>
      <c r="F828" t="s">
        <v>2</v>
      </c>
      <c r="G828" t="s">
        <v>1438</v>
      </c>
      <c r="H828" t="s">
        <v>4</v>
      </c>
      <c r="I828" t="s">
        <v>1477</v>
      </c>
      <c r="J828" s="2">
        <v>41654</v>
      </c>
      <c r="K828" s="3">
        <v>31976566.039999999</v>
      </c>
      <c r="L828" s="3">
        <v>-12342313</v>
      </c>
      <c r="M828" s="3">
        <v>19634253.039999999</v>
      </c>
      <c r="N828" s="3">
        <v>0</v>
      </c>
      <c r="O828" s="3">
        <v>-601181</v>
      </c>
      <c r="P828" s="3">
        <v>0</v>
      </c>
      <c r="Q828" s="3">
        <v>0</v>
      </c>
      <c r="R828" s="3">
        <v>19033072.039999999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  <c r="X828" s="3">
        <v>0</v>
      </c>
      <c r="Y828" s="3">
        <v>-12943494</v>
      </c>
      <c r="Z828" s="3">
        <v>31976566.039999999</v>
      </c>
      <c r="AA828" t="s">
        <v>6</v>
      </c>
      <c r="AB828" t="s">
        <v>1476</v>
      </c>
    </row>
    <row r="829" spans="1:28">
      <c r="A829" t="s">
        <v>1478</v>
      </c>
      <c r="B829" t="s">
        <v>1</v>
      </c>
      <c r="C829">
        <v>30050310</v>
      </c>
      <c r="D829">
        <v>19</v>
      </c>
      <c r="E829" t="s">
        <v>3319</v>
      </c>
      <c r="F829" t="s">
        <v>2</v>
      </c>
      <c r="G829" t="s">
        <v>1438</v>
      </c>
      <c r="H829" t="s">
        <v>4</v>
      </c>
      <c r="I829" t="s">
        <v>1479</v>
      </c>
      <c r="J829" s="2">
        <v>41840</v>
      </c>
      <c r="K829" s="3">
        <v>1151610.8999999999</v>
      </c>
      <c r="L829" s="3">
        <v>-424422</v>
      </c>
      <c r="M829" s="3">
        <v>727188.9</v>
      </c>
      <c r="N829" s="3">
        <v>0</v>
      </c>
      <c r="O829" s="3">
        <v>-21941</v>
      </c>
      <c r="P829" s="3">
        <v>0</v>
      </c>
      <c r="Q829" s="3">
        <v>0</v>
      </c>
      <c r="R829" s="3">
        <v>705247.9</v>
      </c>
      <c r="S829" s="3">
        <v>0</v>
      </c>
      <c r="T829" s="3">
        <v>0</v>
      </c>
      <c r="U829" s="3">
        <v>0</v>
      </c>
      <c r="V829" s="3">
        <v>0</v>
      </c>
      <c r="W829" s="3">
        <v>0</v>
      </c>
      <c r="X829" s="3">
        <v>0</v>
      </c>
      <c r="Y829" s="3">
        <v>-446363</v>
      </c>
      <c r="Z829" s="3">
        <v>1151610.8999999999</v>
      </c>
      <c r="AA829" t="s">
        <v>6</v>
      </c>
      <c r="AB829" t="s">
        <v>1440</v>
      </c>
    </row>
    <row r="830" spans="1:28">
      <c r="A830" t="s">
        <v>1480</v>
      </c>
      <c r="B830" t="s">
        <v>1</v>
      </c>
      <c r="C830">
        <v>30050320</v>
      </c>
      <c r="D830">
        <v>12</v>
      </c>
      <c r="E830" t="s">
        <v>3318</v>
      </c>
      <c r="F830" t="s">
        <v>2</v>
      </c>
      <c r="G830" t="s">
        <v>1438</v>
      </c>
      <c r="H830" t="s">
        <v>4</v>
      </c>
      <c r="I830" t="s">
        <v>1481</v>
      </c>
      <c r="J830" s="2">
        <v>42203</v>
      </c>
      <c r="K830" s="3">
        <v>1480603.01</v>
      </c>
      <c r="L830" s="3">
        <v>-489798</v>
      </c>
      <c r="M830" s="3">
        <v>990805.01</v>
      </c>
      <c r="N830" s="3">
        <v>0</v>
      </c>
      <c r="O830" s="3">
        <v>-28211</v>
      </c>
      <c r="P830" s="3">
        <v>0</v>
      </c>
      <c r="Q830" s="3">
        <v>0</v>
      </c>
      <c r="R830" s="3">
        <v>962594.01</v>
      </c>
      <c r="S830" s="3">
        <v>0</v>
      </c>
      <c r="T830" s="3">
        <v>0</v>
      </c>
      <c r="U830" s="3">
        <v>0</v>
      </c>
      <c r="V830" s="3">
        <v>0</v>
      </c>
      <c r="W830" s="3">
        <v>0</v>
      </c>
      <c r="X830" s="3">
        <v>0</v>
      </c>
      <c r="Y830" s="3">
        <v>-518009</v>
      </c>
      <c r="Z830" s="3">
        <v>1480603.01</v>
      </c>
      <c r="AA830" t="s">
        <v>6</v>
      </c>
      <c r="AB830" t="s">
        <v>1476</v>
      </c>
    </row>
    <row r="831" spans="1:28">
      <c r="A831" t="s">
        <v>1482</v>
      </c>
      <c r="B831" t="s">
        <v>1</v>
      </c>
      <c r="C831">
        <v>30080000</v>
      </c>
      <c r="D831">
        <v>11</v>
      </c>
      <c r="E831" t="s">
        <v>3319</v>
      </c>
      <c r="F831" t="s">
        <v>2</v>
      </c>
      <c r="G831" t="s">
        <v>341</v>
      </c>
      <c r="H831" t="s">
        <v>4</v>
      </c>
      <c r="I831" t="s">
        <v>1483</v>
      </c>
      <c r="J831" s="2">
        <v>39416</v>
      </c>
      <c r="K831" s="3">
        <v>423668.76</v>
      </c>
      <c r="L831" s="3">
        <v>-402485</v>
      </c>
      <c r="M831" s="3">
        <v>21183.759999999998</v>
      </c>
      <c r="N831" s="3">
        <v>0</v>
      </c>
      <c r="O831" s="3">
        <v>0</v>
      </c>
      <c r="P831" s="3">
        <v>0</v>
      </c>
      <c r="Q831" s="3">
        <v>0</v>
      </c>
      <c r="R831" s="3">
        <v>21183.759999999998</v>
      </c>
      <c r="S831" s="3">
        <v>0</v>
      </c>
      <c r="T831" s="3">
        <v>0</v>
      </c>
      <c r="U831" s="3">
        <v>0</v>
      </c>
      <c r="V831" s="3">
        <v>0</v>
      </c>
      <c r="W831" s="3">
        <v>0</v>
      </c>
      <c r="X831" s="3">
        <v>0</v>
      </c>
      <c r="Y831" s="3">
        <v>-402485</v>
      </c>
      <c r="Z831" s="3">
        <v>423668.76</v>
      </c>
      <c r="AA831" t="s">
        <v>6</v>
      </c>
      <c r="AB831" t="s">
        <v>1484</v>
      </c>
    </row>
    <row r="832" spans="1:28">
      <c r="A832" t="s">
        <v>1485</v>
      </c>
      <c r="B832" t="s">
        <v>1</v>
      </c>
      <c r="C832">
        <v>30080050</v>
      </c>
      <c r="D832">
        <v>11</v>
      </c>
      <c r="E832" t="s">
        <v>3319</v>
      </c>
      <c r="F832" t="s">
        <v>2</v>
      </c>
      <c r="G832" t="s">
        <v>341</v>
      </c>
      <c r="H832" t="s">
        <v>4</v>
      </c>
      <c r="I832" t="s">
        <v>1486</v>
      </c>
      <c r="J832" s="2">
        <v>39814</v>
      </c>
      <c r="K832" s="3">
        <v>984094.97</v>
      </c>
      <c r="L832" s="3">
        <v>-934890</v>
      </c>
      <c r="M832" s="3">
        <v>49204.97</v>
      </c>
      <c r="N832" s="3">
        <v>0</v>
      </c>
      <c r="O832" s="3">
        <v>0</v>
      </c>
      <c r="P832" s="3">
        <v>0</v>
      </c>
      <c r="Q832" s="3">
        <v>0</v>
      </c>
      <c r="R832" s="3">
        <v>49204.97</v>
      </c>
      <c r="S832" s="3">
        <v>0</v>
      </c>
      <c r="T832" s="3">
        <v>0</v>
      </c>
      <c r="U832" s="3">
        <v>0</v>
      </c>
      <c r="V832" s="3">
        <v>0</v>
      </c>
      <c r="W832" s="3">
        <v>0</v>
      </c>
      <c r="X832" s="3">
        <v>0</v>
      </c>
      <c r="Y832" s="3">
        <v>-934890</v>
      </c>
      <c r="Z832" s="3">
        <v>984094.97</v>
      </c>
      <c r="AA832" t="s">
        <v>6</v>
      </c>
      <c r="AB832" t="s">
        <v>1484</v>
      </c>
    </row>
    <row r="833" spans="1:28">
      <c r="A833" t="s">
        <v>1485</v>
      </c>
      <c r="B833" t="s">
        <v>30</v>
      </c>
      <c r="C833">
        <v>30080051</v>
      </c>
      <c r="D833">
        <v>11</v>
      </c>
      <c r="E833" t="s">
        <v>3319</v>
      </c>
      <c r="F833" t="s">
        <v>2</v>
      </c>
      <c r="G833" t="s">
        <v>341</v>
      </c>
      <c r="H833" t="s">
        <v>4</v>
      </c>
      <c r="I833" t="s">
        <v>1487</v>
      </c>
      <c r="J833" s="2">
        <v>42035</v>
      </c>
      <c r="K833" s="3">
        <v>168634.23</v>
      </c>
      <c r="L833" s="3">
        <v>-98164</v>
      </c>
      <c r="M833" s="3">
        <v>70470.23</v>
      </c>
      <c r="N833" s="3">
        <v>0</v>
      </c>
      <c r="O833" s="3">
        <v>-5370</v>
      </c>
      <c r="P833" s="3">
        <v>0</v>
      </c>
      <c r="Q833" s="3">
        <v>0</v>
      </c>
      <c r="R833" s="3">
        <v>65100.23</v>
      </c>
      <c r="S833" s="3">
        <v>0</v>
      </c>
      <c r="T833" s="3">
        <v>0</v>
      </c>
      <c r="U833" s="3">
        <v>0</v>
      </c>
      <c r="V833" s="3">
        <v>0</v>
      </c>
      <c r="W833" s="3">
        <v>0</v>
      </c>
      <c r="X833" s="3">
        <v>0</v>
      </c>
      <c r="Y833" s="3">
        <v>-103534</v>
      </c>
      <c r="Z833" s="3">
        <v>168634.23</v>
      </c>
      <c r="AA833" t="s">
        <v>6</v>
      </c>
      <c r="AB833" t="s">
        <v>1484</v>
      </c>
    </row>
    <row r="834" spans="1:28">
      <c r="A834" t="s">
        <v>1488</v>
      </c>
      <c r="B834" t="s">
        <v>1</v>
      </c>
      <c r="C834">
        <v>30080060</v>
      </c>
      <c r="D834">
        <v>11</v>
      </c>
      <c r="E834" t="s">
        <v>3319</v>
      </c>
      <c r="F834" t="s">
        <v>2</v>
      </c>
      <c r="G834" t="s">
        <v>341</v>
      </c>
      <c r="H834" t="s">
        <v>4</v>
      </c>
      <c r="I834" t="s">
        <v>1489</v>
      </c>
      <c r="J834" s="2">
        <v>42369</v>
      </c>
      <c r="K834" s="3">
        <v>1296364.79</v>
      </c>
      <c r="L834" s="3">
        <v>-677494</v>
      </c>
      <c r="M834" s="3">
        <v>618870.79</v>
      </c>
      <c r="N834" s="3">
        <v>0</v>
      </c>
      <c r="O834" s="3">
        <v>-41166</v>
      </c>
      <c r="P834" s="3">
        <v>0</v>
      </c>
      <c r="Q834" s="3">
        <v>0</v>
      </c>
      <c r="R834" s="3">
        <v>577704.79</v>
      </c>
      <c r="S834" s="3">
        <v>0</v>
      </c>
      <c r="T834" s="3">
        <v>0</v>
      </c>
      <c r="U834" s="3">
        <v>0</v>
      </c>
      <c r="V834" s="3">
        <v>0</v>
      </c>
      <c r="W834" s="3">
        <v>0</v>
      </c>
      <c r="X834" s="3">
        <v>0</v>
      </c>
      <c r="Y834" s="3">
        <v>-718660</v>
      </c>
      <c r="Z834" s="3">
        <v>1296364.79</v>
      </c>
      <c r="AA834" t="s">
        <v>6</v>
      </c>
      <c r="AB834" t="s">
        <v>1484</v>
      </c>
    </row>
    <row r="835" spans="1:28">
      <c r="A835" t="s">
        <v>1490</v>
      </c>
      <c r="B835" t="s">
        <v>1</v>
      </c>
      <c r="C835">
        <v>30080070</v>
      </c>
      <c r="D835">
        <v>11</v>
      </c>
      <c r="E835" t="s">
        <v>3319</v>
      </c>
      <c r="F835" t="s">
        <v>2</v>
      </c>
      <c r="G835" t="s">
        <v>341</v>
      </c>
      <c r="H835" t="s">
        <v>4</v>
      </c>
      <c r="I835" t="s">
        <v>1491</v>
      </c>
      <c r="J835" s="2">
        <v>42669</v>
      </c>
      <c r="K835" s="3">
        <v>1175618.18</v>
      </c>
      <c r="L835" s="3">
        <v>-553218</v>
      </c>
      <c r="M835" s="3">
        <v>622400.18000000005</v>
      </c>
      <c r="N835" s="3">
        <v>0</v>
      </c>
      <c r="O835" s="3">
        <v>-37330</v>
      </c>
      <c r="P835" s="3">
        <v>0</v>
      </c>
      <c r="Q835" s="3">
        <v>0</v>
      </c>
      <c r="R835" s="3">
        <v>585070.18000000005</v>
      </c>
      <c r="S835" s="3">
        <v>0</v>
      </c>
      <c r="T835" s="3">
        <v>0</v>
      </c>
      <c r="U835" s="3">
        <v>0</v>
      </c>
      <c r="V835" s="3">
        <v>0</v>
      </c>
      <c r="W835" s="3">
        <v>0</v>
      </c>
      <c r="X835" s="3">
        <v>0</v>
      </c>
      <c r="Y835" s="3">
        <v>-590548</v>
      </c>
      <c r="Z835" s="3">
        <v>1175618.18</v>
      </c>
      <c r="AA835" t="s">
        <v>6</v>
      </c>
      <c r="AB835" t="s">
        <v>1484</v>
      </c>
    </row>
    <row r="836" spans="1:28">
      <c r="A836" t="s">
        <v>1492</v>
      </c>
      <c r="B836" t="s">
        <v>1</v>
      </c>
      <c r="C836">
        <v>30080080</v>
      </c>
      <c r="D836">
        <v>12</v>
      </c>
      <c r="E836" t="s">
        <v>3319</v>
      </c>
      <c r="F836" t="s">
        <v>2</v>
      </c>
      <c r="G836" t="s">
        <v>341</v>
      </c>
      <c r="H836" t="s">
        <v>4</v>
      </c>
      <c r="I836" t="s">
        <v>1493</v>
      </c>
      <c r="J836" s="2">
        <v>44885</v>
      </c>
      <c r="K836" s="3">
        <v>64922.2</v>
      </c>
      <c r="L836" s="3">
        <v>-5599</v>
      </c>
      <c r="M836" s="3">
        <v>59323.199999999997</v>
      </c>
      <c r="N836" s="3">
        <v>0</v>
      </c>
      <c r="O836" s="3">
        <v>-2061</v>
      </c>
      <c r="P836" s="3">
        <v>0</v>
      </c>
      <c r="Q836" s="3">
        <v>0</v>
      </c>
      <c r="R836" s="3">
        <v>57262.2</v>
      </c>
      <c r="S836" s="3">
        <v>0</v>
      </c>
      <c r="T836" s="3">
        <v>0</v>
      </c>
      <c r="U836" s="3">
        <v>0</v>
      </c>
      <c r="V836" s="3">
        <v>0</v>
      </c>
      <c r="W836" s="3">
        <v>0</v>
      </c>
      <c r="X836" s="3">
        <v>0</v>
      </c>
      <c r="Y836" s="3">
        <v>-7660</v>
      </c>
      <c r="Z836" s="3">
        <v>64922.2</v>
      </c>
      <c r="AA836" t="s">
        <v>6</v>
      </c>
      <c r="AB836" t="s">
        <v>1484</v>
      </c>
    </row>
    <row r="837" spans="1:28">
      <c r="A837" t="s">
        <v>1494</v>
      </c>
      <c r="B837" t="s">
        <v>1</v>
      </c>
      <c r="C837">
        <v>30080110</v>
      </c>
      <c r="D837">
        <v>19</v>
      </c>
      <c r="E837" t="s">
        <v>3319</v>
      </c>
      <c r="F837" t="s">
        <v>2</v>
      </c>
      <c r="G837" t="s">
        <v>341</v>
      </c>
      <c r="H837" t="s">
        <v>4</v>
      </c>
      <c r="I837" t="s">
        <v>1495</v>
      </c>
      <c r="J837" s="2">
        <v>45397</v>
      </c>
      <c r="K837" s="3">
        <v>0</v>
      </c>
      <c r="L837" s="3">
        <v>0</v>
      </c>
      <c r="M837" s="3">
        <v>0</v>
      </c>
      <c r="N837" s="3">
        <v>0</v>
      </c>
      <c r="O837" s="3">
        <v>-36835</v>
      </c>
      <c r="P837" s="3">
        <v>0</v>
      </c>
      <c r="Q837" s="3">
        <v>0</v>
      </c>
      <c r="R837" s="3">
        <v>1219282.24</v>
      </c>
      <c r="S837" s="3">
        <v>1256117.24</v>
      </c>
      <c r="T837" s="3">
        <v>0</v>
      </c>
      <c r="U837" s="3">
        <v>0</v>
      </c>
      <c r="V837" s="3">
        <v>0</v>
      </c>
      <c r="W837" s="3">
        <v>0</v>
      </c>
      <c r="X837" s="3">
        <v>0</v>
      </c>
      <c r="Y837" s="3">
        <v>-36835</v>
      </c>
      <c r="Z837" s="3">
        <v>1256117.24</v>
      </c>
      <c r="AA837" t="s">
        <v>6</v>
      </c>
      <c r="AB837" t="s">
        <v>1484</v>
      </c>
    </row>
    <row r="838" spans="1:28">
      <c r="A838" t="s">
        <v>1496</v>
      </c>
      <c r="B838" t="s">
        <v>1</v>
      </c>
      <c r="C838">
        <v>30090000</v>
      </c>
      <c r="D838">
        <v>12</v>
      </c>
      <c r="E838" t="s">
        <v>3319</v>
      </c>
      <c r="F838" t="s">
        <v>2</v>
      </c>
      <c r="G838" t="s">
        <v>341</v>
      </c>
      <c r="H838" t="s">
        <v>4</v>
      </c>
      <c r="I838" t="s">
        <v>1497</v>
      </c>
      <c r="J838" s="2">
        <v>39347</v>
      </c>
      <c r="K838" s="3">
        <v>0</v>
      </c>
      <c r="L838" s="3">
        <v>-19420</v>
      </c>
      <c r="M838" s="3">
        <v>-19420</v>
      </c>
      <c r="N838" s="3">
        <v>0</v>
      </c>
      <c r="O838" s="3">
        <v>0</v>
      </c>
      <c r="P838" s="3">
        <v>0</v>
      </c>
      <c r="Q838" s="3">
        <v>0</v>
      </c>
      <c r="R838" s="3">
        <v>-19420</v>
      </c>
      <c r="S838" s="3">
        <v>0</v>
      </c>
      <c r="T838" s="3">
        <v>0</v>
      </c>
      <c r="U838" s="3">
        <v>0</v>
      </c>
      <c r="V838" s="3">
        <v>0</v>
      </c>
      <c r="W838" s="3">
        <v>0</v>
      </c>
      <c r="X838" s="3">
        <v>0</v>
      </c>
      <c r="Y838" s="3">
        <v>-19420</v>
      </c>
      <c r="Z838" s="3">
        <v>0</v>
      </c>
      <c r="AA838" t="s">
        <v>6</v>
      </c>
      <c r="AB838" t="s">
        <v>1498</v>
      </c>
    </row>
    <row r="839" spans="1:28">
      <c r="A839" t="s">
        <v>1499</v>
      </c>
      <c r="B839" t="s">
        <v>1</v>
      </c>
      <c r="C839">
        <v>30090120</v>
      </c>
      <c r="D839">
        <v>12</v>
      </c>
      <c r="E839" t="s">
        <v>3319</v>
      </c>
      <c r="F839" t="s">
        <v>2</v>
      </c>
      <c r="G839" t="s">
        <v>341</v>
      </c>
      <c r="H839" t="s">
        <v>4</v>
      </c>
      <c r="I839" t="s">
        <v>1500</v>
      </c>
      <c r="J839" s="2">
        <v>39346</v>
      </c>
      <c r="K839" s="3">
        <v>438203</v>
      </c>
      <c r="L839" s="3">
        <v>-416292.85</v>
      </c>
      <c r="M839" s="3">
        <v>21910.15</v>
      </c>
      <c r="N839" s="3">
        <v>0</v>
      </c>
      <c r="O839" s="3">
        <v>0</v>
      </c>
      <c r="P839" s="3">
        <v>0</v>
      </c>
      <c r="Q839" s="3">
        <v>0</v>
      </c>
      <c r="R839" s="3">
        <v>21910.15</v>
      </c>
      <c r="S839" s="3">
        <v>0</v>
      </c>
      <c r="T839" s="3">
        <v>0</v>
      </c>
      <c r="U839" s="3">
        <v>0</v>
      </c>
      <c r="V839" s="3">
        <v>0</v>
      </c>
      <c r="W839" s="3">
        <v>0</v>
      </c>
      <c r="X839" s="3">
        <v>0</v>
      </c>
      <c r="Y839" s="3">
        <v>-416292.85</v>
      </c>
      <c r="Z839" s="3">
        <v>438203</v>
      </c>
      <c r="AA839" t="s">
        <v>6</v>
      </c>
      <c r="AB839" t="s">
        <v>1498</v>
      </c>
    </row>
    <row r="840" spans="1:28">
      <c r="A840" t="s">
        <v>1501</v>
      </c>
      <c r="B840" t="s">
        <v>1</v>
      </c>
      <c r="C840">
        <v>30090130</v>
      </c>
      <c r="D840">
        <v>11</v>
      </c>
      <c r="E840" t="s">
        <v>3319</v>
      </c>
      <c r="F840" t="s">
        <v>2</v>
      </c>
      <c r="G840" t="s">
        <v>341</v>
      </c>
      <c r="H840" t="s">
        <v>4</v>
      </c>
      <c r="I840" t="s">
        <v>1502</v>
      </c>
      <c r="J840" s="2">
        <v>39499</v>
      </c>
      <c r="K840" s="3">
        <v>1490196</v>
      </c>
      <c r="L840" s="3">
        <v>-1415686</v>
      </c>
      <c r="M840" s="3">
        <v>74510</v>
      </c>
      <c r="N840" s="3">
        <v>0</v>
      </c>
      <c r="O840" s="3">
        <v>0</v>
      </c>
      <c r="P840" s="3">
        <v>0</v>
      </c>
      <c r="Q840" s="3">
        <v>0</v>
      </c>
      <c r="R840" s="3">
        <v>74510</v>
      </c>
      <c r="S840" s="3">
        <v>0</v>
      </c>
      <c r="T840" s="3">
        <v>0</v>
      </c>
      <c r="U840" s="3">
        <v>0</v>
      </c>
      <c r="V840" s="3">
        <v>0</v>
      </c>
      <c r="W840" s="3">
        <v>0</v>
      </c>
      <c r="X840" s="3">
        <v>0</v>
      </c>
      <c r="Y840" s="3">
        <v>-1415686</v>
      </c>
      <c r="Z840" s="3">
        <v>1490196</v>
      </c>
      <c r="AA840" t="s">
        <v>6</v>
      </c>
      <c r="AB840" t="s">
        <v>1498</v>
      </c>
    </row>
    <row r="841" spans="1:28">
      <c r="A841" t="s">
        <v>1503</v>
      </c>
      <c r="B841" t="s">
        <v>1</v>
      </c>
      <c r="C841">
        <v>30100000</v>
      </c>
      <c r="D841">
        <v>12</v>
      </c>
      <c r="E841" t="s">
        <v>3319</v>
      </c>
      <c r="F841" t="s">
        <v>2</v>
      </c>
      <c r="G841" t="s">
        <v>341</v>
      </c>
      <c r="H841" t="s">
        <v>4</v>
      </c>
      <c r="I841" t="s">
        <v>1504</v>
      </c>
      <c r="J841" s="2">
        <v>39399</v>
      </c>
      <c r="K841" s="3">
        <v>865664</v>
      </c>
      <c r="L841" s="3">
        <v>-504164</v>
      </c>
      <c r="M841" s="3">
        <v>361500</v>
      </c>
      <c r="N841" s="3">
        <v>0</v>
      </c>
      <c r="O841" s="3">
        <v>-10607</v>
      </c>
      <c r="P841" s="3">
        <v>0</v>
      </c>
      <c r="Q841" s="3">
        <v>0</v>
      </c>
      <c r="R841" s="3">
        <v>350893</v>
      </c>
      <c r="S841" s="3">
        <v>0</v>
      </c>
      <c r="T841" s="3">
        <v>0</v>
      </c>
      <c r="U841" s="3">
        <v>0</v>
      </c>
      <c r="V841" s="3">
        <v>0</v>
      </c>
      <c r="W841" s="3">
        <v>0</v>
      </c>
      <c r="X841" s="3">
        <v>0</v>
      </c>
      <c r="Y841" s="3">
        <v>-514771</v>
      </c>
      <c r="Z841" s="3">
        <v>865664</v>
      </c>
      <c r="AA841" t="s">
        <v>6</v>
      </c>
      <c r="AB841" t="s">
        <v>1505</v>
      </c>
    </row>
    <row r="842" spans="1:28">
      <c r="A842" t="s">
        <v>1506</v>
      </c>
      <c r="B842" t="s">
        <v>1</v>
      </c>
      <c r="C842">
        <v>30100010</v>
      </c>
      <c r="D842">
        <v>12</v>
      </c>
      <c r="E842" t="s">
        <v>3319</v>
      </c>
      <c r="F842" t="s">
        <v>2</v>
      </c>
      <c r="G842" t="s">
        <v>341</v>
      </c>
      <c r="H842" t="s">
        <v>4</v>
      </c>
      <c r="I842" t="s">
        <v>1507</v>
      </c>
      <c r="J842" s="2">
        <v>41603</v>
      </c>
      <c r="K842" s="3">
        <v>721117.8</v>
      </c>
      <c r="L842" s="3">
        <v>-282118</v>
      </c>
      <c r="M842" s="3">
        <v>438999.8</v>
      </c>
      <c r="N842" s="3">
        <v>0</v>
      </c>
      <c r="O842" s="3">
        <v>-13481</v>
      </c>
      <c r="P842" s="3">
        <v>0</v>
      </c>
      <c r="Q842" s="3">
        <v>0</v>
      </c>
      <c r="R842" s="3">
        <v>425518.8</v>
      </c>
      <c r="S842" s="3">
        <v>0</v>
      </c>
      <c r="T842" s="3">
        <v>0</v>
      </c>
      <c r="U842" s="3">
        <v>0</v>
      </c>
      <c r="V842" s="3">
        <v>0</v>
      </c>
      <c r="W842" s="3">
        <v>0</v>
      </c>
      <c r="X842" s="3">
        <v>0</v>
      </c>
      <c r="Y842" s="3">
        <v>-295599</v>
      </c>
      <c r="Z842" s="3">
        <v>721117.8</v>
      </c>
      <c r="AA842" t="s">
        <v>6</v>
      </c>
      <c r="AB842" t="s">
        <v>1505</v>
      </c>
    </row>
    <row r="843" spans="1:28">
      <c r="A843" t="s">
        <v>1508</v>
      </c>
      <c r="B843" t="s">
        <v>1</v>
      </c>
      <c r="C843">
        <v>30100020</v>
      </c>
      <c r="D843">
        <v>12</v>
      </c>
      <c r="E843" t="s">
        <v>3319</v>
      </c>
      <c r="F843" t="s">
        <v>2</v>
      </c>
      <c r="G843" t="s">
        <v>341</v>
      </c>
      <c r="H843" t="s">
        <v>4</v>
      </c>
      <c r="I843" t="s">
        <v>1509</v>
      </c>
      <c r="J843" s="2">
        <v>42553</v>
      </c>
      <c r="K843" s="3">
        <v>857168.49</v>
      </c>
      <c r="L843" s="3">
        <v>-315462</v>
      </c>
      <c r="M843" s="3">
        <v>541706.49</v>
      </c>
      <c r="N843" s="3">
        <v>0</v>
      </c>
      <c r="O843" s="3">
        <v>-20414</v>
      </c>
      <c r="P843" s="3">
        <v>0</v>
      </c>
      <c r="Q843" s="3">
        <v>0</v>
      </c>
      <c r="R843" s="3">
        <v>521292.49</v>
      </c>
      <c r="S843" s="3">
        <v>0</v>
      </c>
      <c r="T843" s="3">
        <v>0</v>
      </c>
      <c r="U843" s="3">
        <v>0</v>
      </c>
      <c r="V843" s="3">
        <v>0</v>
      </c>
      <c r="W843" s="3">
        <v>0</v>
      </c>
      <c r="X843" s="3">
        <v>0</v>
      </c>
      <c r="Y843" s="3">
        <v>-335876</v>
      </c>
      <c r="Z843" s="3">
        <v>857168.49</v>
      </c>
      <c r="AA843" t="s">
        <v>6</v>
      </c>
      <c r="AB843" t="s">
        <v>1505</v>
      </c>
    </row>
    <row r="844" spans="1:28">
      <c r="A844" t="s">
        <v>1510</v>
      </c>
      <c r="B844" t="s">
        <v>1</v>
      </c>
      <c r="C844">
        <v>30100030</v>
      </c>
      <c r="D844">
        <v>12</v>
      </c>
      <c r="E844" t="s">
        <v>3319</v>
      </c>
      <c r="F844" t="s">
        <v>2</v>
      </c>
      <c r="G844" t="s">
        <v>341</v>
      </c>
      <c r="H844" t="s">
        <v>4</v>
      </c>
      <c r="I844" t="s">
        <v>1511</v>
      </c>
      <c r="J844" s="2">
        <v>42964</v>
      </c>
      <c r="K844" s="3">
        <v>2022302.6</v>
      </c>
      <c r="L844" s="3">
        <v>-636096</v>
      </c>
      <c r="M844" s="3">
        <v>1386206.6</v>
      </c>
      <c r="N844" s="3">
        <v>0</v>
      </c>
      <c r="O844" s="3">
        <v>-48161</v>
      </c>
      <c r="P844" s="3">
        <v>0</v>
      </c>
      <c r="Q844" s="3">
        <v>0</v>
      </c>
      <c r="R844" s="3">
        <v>1338045.6000000001</v>
      </c>
      <c r="S844" s="3">
        <v>0</v>
      </c>
      <c r="T844" s="3">
        <v>0</v>
      </c>
      <c r="U844" s="3">
        <v>0</v>
      </c>
      <c r="V844" s="3">
        <v>0</v>
      </c>
      <c r="W844" s="3">
        <v>0</v>
      </c>
      <c r="X844" s="3">
        <v>0</v>
      </c>
      <c r="Y844" s="3">
        <v>-684257</v>
      </c>
      <c r="Z844" s="3">
        <v>2022302.6</v>
      </c>
      <c r="AA844" t="s">
        <v>6</v>
      </c>
      <c r="AB844" t="s">
        <v>1505</v>
      </c>
    </row>
    <row r="845" spans="1:28">
      <c r="A845" t="s">
        <v>1512</v>
      </c>
      <c r="B845" t="s">
        <v>1</v>
      </c>
      <c r="C845">
        <v>30100040</v>
      </c>
      <c r="D845">
        <v>12</v>
      </c>
      <c r="E845" t="s">
        <v>3319</v>
      </c>
      <c r="F845" t="s">
        <v>2</v>
      </c>
      <c r="G845" t="s">
        <v>341</v>
      </c>
      <c r="H845" t="s">
        <v>4</v>
      </c>
      <c r="I845" t="s">
        <v>1513</v>
      </c>
      <c r="J845" s="2">
        <v>42977</v>
      </c>
      <c r="K845" s="3">
        <v>1487169.47</v>
      </c>
      <c r="L845" s="3">
        <v>-465261</v>
      </c>
      <c r="M845" s="3">
        <v>1021908.47</v>
      </c>
      <c r="N845" s="3">
        <v>0</v>
      </c>
      <c r="O845" s="3">
        <v>-35417</v>
      </c>
      <c r="P845" s="3">
        <v>0</v>
      </c>
      <c r="Q845" s="3">
        <v>0</v>
      </c>
      <c r="R845" s="3">
        <v>986491.47</v>
      </c>
      <c r="S845" s="3">
        <v>0</v>
      </c>
      <c r="T845" s="3">
        <v>0</v>
      </c>
      <c r="U845" s="3">
        <v>0</v>
      </c>
      <c r="V845" s="3">
        <v>0</v>
      </c>
      <c r="W845" s="3">
        <v>0</v>
      </c>
      <c r="X845" s="3">
        <v>0</v>
      </c>
      <c r="Y845" s="3">
        <v>-500678</v>
      </c>
      <c r="Z845" s="3">
        <v>1487169.47</v>
      </c>
      <c r="AA845" t="s">
        <v>6</v>
      </c>
      <c r="AB845" t="s">
        <v>1505</v>
      </c>
    </row>
    <row r="846" spans="1:28">
      <c r="A846" t="s">
        <v>1514</v>
      </c>
      <c r="B846" t="s">
        <v>1</v>
      </c>
      <c r="C846">
        <v>30100050</v>
      </c>
      <c r="D846">
        <v>11</v>
      </c>
      <c r="E846" t="s">
        <v>3319</v>
      </c>
      <c r="F846" t="s">
        <v>2</v>
      </c>
      <c r="G846" t="s">
        <v>341</v>
      </c>
      <c r="H846" t="s">
        <v>4</v>
      </c>
      <c r="I846" t="s">
        <v>1515</v>
      </c>
      <c r="J846" s="2">
        <v>42947</v>
      </c>
      <c r="K846" s="3">
        <v>6549519.0499999998</v>
      </c>
      <c r="L846" s="3">
        <v>-2074581</v>
      </c>
      <c r="M846" s="3">
        <v>4474938.05</v>
      </c>
      <c r="N846" s="3">
        <v>0</v>
      </c>
      <c r="O846" s="3">
        <v>-155977</v>
      </c>
      <c r="P846" s="3">
        <v>0</v>
      </c>
      <c r="Q846" s="3">
        <v>0</v>
      </c>
      <c r="R846" s="3">
        <v>4318961.05</v>
      </c>
      <c r="S846" s="3">
        <v>0</v>
      </c>
      <c r="T846" s="3">
        <v>0</v>
      </c>
      <c r="U846" s="3">
        <v>0</v>
      </c>
      <c r="V846" s="3">
        <v>0</v>
      </c>
      <c r="W846" s="3">
        <v>0</v>
      </c>
      <c r="X846" s="3">
        <v>0</v>
      </c>
      <c r="Y846" s="3">
        <v>-2230558</v>
      </c>
      <c r="Z846" s="3">
        <v>6549519.0499999998</v>
      </c>
      <c r="AA846" t="s">
        <v>6</v>
      </c>
      <c r="AB846" t="s">
        <v>1505</v>
      </c>
    </row>
    <row r="847" spans="1:28">
      <c r="A847" t="s">
        <v>1516</v>
      </c>
      <c r="B847" t="s">
        <v>1</v>
      </c>
      <c r="C847">
        <v>30100060</v>
      </c>
      <c r="D847">
        <v>19</v>
      </c>
      <c r="E847" t="s">
        <v>3319</v>
      </c>
      <c r="F847" t="s">
        <v>2</v>
      </c>
      <c r="G847" t="s">
        <v>341</v>
      </c>
      <c r="H847" t="s">
        <v>4</v>
      </c>
      <c r="I847" t="s">
        <v>1517</v>
      </c>
      <c r="J847" s="2">
        <v>43132</v>
      </c>
      <c r="K847" s="3">
        <v>7785473.4500000002</v>
      </c>
      <c r="L847" s="3">
        <v>-2278638</v>
      </c>
      <c r="M847" s="3">
        <v>5506835.4500000002</v>
      </c>
      <c r="N847" s="3">
        <v>0</v>
      </c>
      <c r="O847" s="3">
        <v>-185412</v>
      </c>
      <c r="P847" s="3">
        <v>0</v>
      </c>
      <c r="Q847" s="3">
        <v>0</v>
      </c>
      <c r="R847" s="3">
        <v>5321423.45</v>
      </c>
      <c r="S847" s="3">
        <v>0</v>
      </c>
      <c r="T847" s="3">
        <v>0</v>
      </c>
      <c r="U847" s="3">
        <v>0</v>
      </c>
      <c r="V847" s="3">
        <v>0</v>
      </c>
      <c r="W847" s="3">
        <v>0</v>
      </c>
      <c r="X847" s="3">
        <v>0</v>
      </c>
      <c r="Y847" s="3">
        <v>-2464050</v>
      </c>
      <c r="Z847" s="3">
        <v>7785473.4500000002</v>
      </c>
      <c r="AA847" t="s">
        <v>6</v>
      </c>
      <c r="AB847" t="s">
        <v>1505</v>
      </c>
    </row>
    <row r="848" spans="1:28">
      <c r="A848" t="s">
        <v>1518</v>
      </c>
      <c r="B848" t="s">
        <v>1</v>
      </c>
      <c r="C848">
        <v>30100070</v>
      </c>
      <c r="D848">
        <v>11</v>
      </c>
      <c r="E848" t="s">
        <v>3319</v>
      </c>
      <c r="F848" t="s">
        <v>2</v>
      </c>
      <c r="G848" t="s">
        <v>341</v>
      </c>
      <c r="H848" t="s">
        <v>4</v>
      </c>
      <c r="I848" t="s">
        <v>1519</v>
      </c>
      <c r="J848" s="2">
        <v>43373</v>
      </c>
      <c r="K848" s="3">
        <v>777099.4</v>
      </c>
      <c r="L848" s="3">
        <v>-203067</v>
      </c>
      <c r="M848" s="3">
        <v>574032.4</v>
      </c>
      <c r="N848" s="3">
        <v>0</v>
      </c>
      <c r="O848" s="3">
        <v>-18507</v>
      </c>
      <c r="P848" s="3">
        <v>0</v>
      </c>
      <c r="Q848" s="3">
        <v>0</v>
      </c>
      <c r="R848" s="3">
        <v>555525.4</v>
      </c>
      <c r="S848" s="3">
        <v>0</v>
      </c>
      <c r="T848" s="3">
        <v>0</v>
      </c>
      <c r="U848" s="3">
        <v>0</v>
      </c>
      <c r="V848" s="3">
        <v>0</v>
      </c>
      <c r="W848" s="3">
        <v>0</v>
      </c>
      <c r="X848" s="3">
        <v>0</v>
      </c>
      <c r="Y848" s="3">
        <v>-221574</v>
      </c>
      <c r="Z848" s="3">
        <v>777099.4</v>
      </c>
      <c r="AA848" t="s">
        <v>6</v>
      </c>
      <c r="AB848" t="s">
        <v>1505</v>
      </c>
    </row>
    <row r="849" spans="1:28">
      <c r="A849" t="s">
        <v>1520</v>
      </c>
      <c r="B849" t="s">
        <v>1</v>
      </c>
      <c r="C849">
        <v>30100080</v>
      </c>
      <c r="D849">
        <v>19</v>
      </c>
      <c r="E849" t="s">
        <v>3319</v>
      </c>
      <c r="F849" t="s">
        <v>2</v>
      </c>
      <c r="G849" t="s">
        <v>341</v>
      </c>
      <c r="H849" t="s">
        <v>4</v>
      </c>
      <c r="I849" t="s">
        <v>1521</v>
      </c>
      <c r="J849" s="2">
        <v>43465</v>
      </c>
      <c r="K849" s="3">
        <v>5424881.2000000002</v>
      </c>
      <c r="L849" s="3">
        <v>-1352654</v>
      </c>
      <c r="M849" s="3">
        <v>4072227.2</v>
      </c>
      <c r="N849" s="3">
        <v>0</v>
      </c>
      <c r="O849" s="3">
        <v>-129194</v>
      </c>
      <c r="P849" s="3">
        <v>0</v>
      </c>
      <c r="Q849" s="3">
        <v>0</v>
      </c>
      <c r="R849" s="3">
        <v>3943033.2</v>
      </c>
      <c r="S849" s="3">
        <v>0</v>
      </c>
      <c r="T849" s="3">
        <v>0</v>
      </c>
      <c r="U849" s="3">
        <v>0</v>
      </c>
      <c r="V849" s="3">
        <v>0</v>
      </c>
      <c r="W849" s="3">
        <v>0</v>
      </c>
      <c r="X849" s="3">
        <v>0</v>
      </c>
      <c r="Y849" s="3">
        <v>-1481848</v>
      </c>
      <c r="Z849" s="3">
        <v>5424881.2000000002</v>
      </c>
      <c r="AA849" t="s">
        <v>6</v>
      </c>
      <c r="AB849" t="s">
        <v>1505</v>
      </c>
    </row>
    <row r="850" spans="1:28">
      <c r="A850" t="s">
        <v>1522</v>
      </c>
      <c r="B850" t="s">
        <v>1</v>
      </c>
      <c r="C850">
        <v>30100090</v>
      </c>
      <c r="D850">
        <v>19</v>
      </c>
      <c r="E850" t="s">
        <v>3319</v>
      </c>
      <c r="F850" t="s">
        <v>2</v>
      </c>
      <c r="G850" t="s">
        <v>341</v>
      </c>
      <c r="H850" t="s">
        <v>4</v>
      </c>
      <c r="I850" t="s">
        <v>1523</v>
      </c>
      <c r="J850" s="2">
        <v>43465</v>
      </c>
      <c r="K850" s="3">
        <v>1921359.52</v>
      </c>
      <c r="L850" s="3">
        <v>-479078</v>
      </c>
      <c r="M850" s="3">
        <v>1442281.52</v>
      </c>
      <c r="N850" s="3">
        <v>0</v>
      </c>
      <c r="O850" s="3">
        <v>-45757</v>
      </c>
      <c r="P850" s="3">
        <v>0</v>
      </c>
      <c r="Q850" s="3">
        <v>0</v>
      </c>
      <c r="R850" s="3">
        <v>1396524.52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0</v>
      </c>
      <c r="Y850" s="3">
        <v>-524835</v>
      </c>
      <c r="Z850" s="3">
        <v>1921359.52</v>
      </c>
      <c r="AA850" t="s">
        <v>6</v>
      </c>
      <c r="AB850" t="s">
        <v>1505</v>
      </c>
    </row>
    <row r="851" spans="1:28">
      <c r="A851" t="s">
        <v>1524</v>
      </c>
      <c r="B851" t="s">
        <v>1</v>
      </c>
      <c r="C851">
        <v>30100100</v>
      </c>
      <c r="D851">
        <v>19</v>
      </c>
      <c r="E851" t="s">
        <v>3319</v>
      </c>
      <c r="F851" t="s">
        <v>2</v>
      </c>
      <c r="G851" t="s">
        <v>341</v>
      </c>
      <c r="H851" t="s">
        <v>4</v>
      </c>
      <c r="I851" t="s">
        <v>1525</v>
      </c>
      <c r="J851" s="2">
        <v>43377</v>
      </c>
      <c r="K851" s="3">
        <v>214970</v>
      </c>
      <c r="L851" s="3">
        <v>-56063</v>
      </c>
      <c r="M851" s="3">
        <v>158907</v>
      </c>
      <c r="N851" s="3">
        <v>0</v>
      </c>
      <c r="O851" s="3">
        <v>-5120</v>
      </c>
      <c r="P851" s="3">
        <v>0</v>
      </c>
      <c r="Q851" s="3">
        <v>0</v>
      </c>
      <c r="R851" s="3">
        <v>153787</v>
      </c>
      <c r="S851" s="3">
        <v>0</v>
      </c>
      <c r="T851" s="3">
        <v>0</v>
      </c>
      <c r="U851" s="3">
        <v>0</v>
      </c>
      <c r="V851" s="3">
        <v>0</v>
      </c>
      <c r="W851" s="3">
        <v>0</v>
      </c>
      <c r="X851" s="3">
        <v>0</v>
      </c>
      <c r="Y851" s="3">
        <v>-61183</v>
      </c>
      <c r="Z851" s="3">
        <v>214970</v>
      </c>
      <c r="AA851" t="s">
        <v>6</v>
      </c>
      <c r="AB851" t="s">
        <v>1505</v>
      </c>
    </row>
    <row r="852" spans="1:28">
      <c r="A852" t="s">
        <v>1526</v>
      </c>
      <c r="B852" t="s">
        <v>1</v>
      </c>
      <c r="C852">
        <v>30100110</v>
      </c>
      <c r="D852">
        <v>19</v>
      </c>
      <c r="E852" t="s">
        <v>3319</v>
      </c>
      <c r="F852" t="s">
        <v>2</v>
      </c>
      <c r="G852" t="s">
        <v>341</v>
      </c>
      <c r="H852" t="s">
        <v>4</v>
      </c>
      <c r="I852" t="s">
        <v>1527</v>
      </c>
      <c r="J852" s="2">
        <v>43395</v>
      </c>
      <c r="K852" s="3">
        <v>420000</v>
      </c>
      <c r="L852" s="3">
        <v>-108550</v>
      </c>
      <c r="M852" s="3">
        <v>311450</v>
      </c>
      <c r="N852" s="3">
        <v>0</v>
      </c>
      <c r="O852" s="3">
        <v>-10002</v>
      </c>
      <c r="P852" s="3">
        <v>0</v>
      </c>
      <c r="Q852" s="3">
        <v>0</v>
      </c>
      <c r="R852" s="3">
        <v>301448</v>
      </c>
      <c r="S852" s="3">
        <v>0</v>
      </c>
      <c r="T852" s="3">
        <v>0</v>
      </c>
      <c r="U852" s="3">
        <v>0</v>
      </c>
      <c r="V852" s="3">
        <v>0</v>
      </c>
      <c r="W852" s="3">
        <v>0</v>
      </c>
      <c r="X852" s="3">
        <v>0</v>
      </c>
      <c r="Y852" s="3">
        <v>-118552</v>
      </c>
      <c r="Z852" s="3">
        <v>420000</v>
      </c>
      <c r="AA852" t="s">
        <v>6</v>
      </c>
      <c r="AB852" t="s">
        <v>1505</v>
      </c>
    </row>
    <row r="853" spans="1:28">
      <c r="A853" t="s">
        <v>1528</v>
      </c>
      <c r="B853" t="s">
        <v>1</v>
      </c>
      <c r="C853">
        <v>30100120</v>
      </c>
      <c r="D853">
        <v>19</v>
      </c>
      <c r="E853" t="s">
        <v>3319</v>
      </c>
      <c r="F853" t="s">
        <v>2</v>
      </c>
      <c r="G853" t="s">
        <v>341</v>
      </c>
      <c r="H853" t="s">
        <v>4</v>
      </c>
      <c r="I853" t="s">
        <v>1529</v>
      </c>
      <c r="J853" s="2">
        <v>43800</v>
      </c>
      <c r="K853" s="3">
        <v>545895</v>
      </c>
      <c r="L853" s="3">
        <v>-112367</v>
      </c>
      <c r="M853" s="3">
        <v>433528</v>
      </c>
      <c r="N853" s="3">
        <v>0</v>
      </c>
      <c r="O853" s="3">
        <v>-13001</v>
      </c>
      <c r="P853" s="3">
        <v>0</v>
      </c>
      <c r="Q853" s="3">
        <v>0</v>
      </c>
      <c r="R853" s="3">
        <v>420527</v>
      </c>
      <c r="S853" s="3">
        <v>0</v>
      </c>
      <c r="T853" s="3">
        <v>0</v>
      </c>
      <c r="U853" s="3">
        <v>0</v>
      </c>
      <c r="V853" s="3">
        <v>0</v>
      </c>
      <c r="W853" s="3">
        <v>0</v>
      </c>
      <c r="X853" s="3">
        <v>0</v>
      </c>
      <c r="Y853" s="3">
        <v>-125368</v>
      </c>
      <c r="Z853" s="3">
        <v>545895</v>
      </c>
      <c r="AA853" t="s">
        <v>6</v>
      </c>
      <c r="AB853" t="s">
        <v>1505</v>
      </c>
    </row>
    <row r="854" spans="1:28">
      <c r="A854" t="s">
        <v>1530</v>
      </c>
      <c r="B854" t="s">
        <v>1</v>
      </c>
      <c r="C854">
        <v>30100130</v>
      </c>
      <c r="D854">
        <v>19</v>
      </c>
      <c r="E854" t="s">
        <v>3319</v>
      </c>
      <c r="F854" t="s">
        <v>2</v>
      </c>
      <c r="G854" t="s">
        <v>341</v>
      </c>
      <c r="H854" t="s">
        <v>4</v>
      </c>
      <c r="I854" t="s">
        <v>1531</v>
      </c>
      <c r="J854" s="2">
        <v>43921</v>
      </c>
      <c r="K854" s="3">
        <v>7750991.6500000004</v>
      </c>
      <c r="L854" s="3">
        <v>-1473694</v>
      </c>
      <c r="M854" s="3">
        <v>6277297.6500000004</v>
      </c>
      <c r="N854" s="3">
        <v>0</v>
      </c>
      <c r="O854" s="3">
        <v>-184591</v>
      </c>
      <c r="P854" s="3">
        <v>0</v>
      </c>
      <c r="Q854" s="3">
        <v>0</v>
      </c>
      <c r="R854" s="3">
        <v>6092706.6500000004</v>
      </c>
      <c r="S854" s="3">
        <v>0</v>
      </c>
      <c r="T854" s="3">
        <v>0</v>
      </c>
      <c r="U854" s="3">
        <v>0</v>
      </c>
      <c r="V854" s="3">
        <v>0</v>
      </c>
      <c r="W854" s="3">
        <v>0</v>
      </c>
      <c r="X854" s="3">
        <v>0</v>
      </c>
      <c r="Y854" s="3">
        <v>-1658285</v>
      </c>
      <c r="Z854" s="3">
        <v>7750991.6500000004</v>
      </c>
      <c r="AA854" t="s">
        <v>6</v>
      </c>
      <c r="AB854" t="s">
        <v>1505</v>
      </c>
    </row>
    <row r="855" spans="1:28">
      <c r="A855" t="s">
        <v>1532</v>
      </c>
      <c r="B855" t="s">
        <v>1</v>
      </c>
      <c r="C855">
        <v>30100140</v>
      </c>
      <c r="D855">
        <v>12</v>
      </c>
      <c r="E855" t="s">
        <v>3319</v>
      </c>
      <c r="F855" t="s">
        <v>2</v>
      </c>
      <c r="G855" t="s">
        <v>341</v>
      </c>
      <c r="H855" t="s">
        <v>4</v>
      </c>
      <c r="I855" t="s">
        <v>1533</v>
      </c>
      <c r="J855" s="2">
        <v>43872</v>
      </c>
      <c r="K855" s="3">
        <v>472000</v>
      </c>
      <c r="L855" s="3">
        <v>-92743</v>
      </c>
      <c r="M855" s="3">
        <v>379257</v>
      </c>
      <c r="N855" s="3">
        <v>0</v>
      </c>
      <c r="O855" s="3">
        <v>-11241</v>
      </c>
      <c r="P855" s="3">
        <v>0</v>
      </c>
      <c r="Q855" s="3">
        <v>0</v>
      </c>
      <c r="R855" s="3">
        <v>368016</v>
      </c>
      <c r="S855" s="3">
        <v>0</v>
      </c>
      <c r="T855" s="3">
        <v>0</v>
      </c>
      <c r="U855" s="3">
        <v>0</v>
      </c>
      <c r="V855" s="3">
        <v>0</v>
      </c>
      <c r="W855" s="3">
        <v>0</v>
      </c>
      <c r="X855" s="3">
        <v>0</v>
      </c>
      <c r="Y855" s="3">
        <v>-103984</v>
      </c>
      <c r="Z855" s="3">
        <v>472000</v>
      </c>
      <c r="AA855" t="s">
        <v>6</v>
      </c>
      <c r="AB855" t="s">
        <v>1505</v>
      </c>
    </row>
    <row r="856" spans="1:28">
      <c r="A856" t="s">
        <v>1534</v>
      </c>
      <c r="B856" t="s">
        <v>1</v>
      </c>
      <c r="C856">
        <v>30100150</v>
      </c>
      <c r="D856">
        <v>12</v>
      </c>
      <c r="E856" t="s">
        <v>3319</v>
      </c>
      <c r="F856" t="s">
        <v>2</v>
      </c>
      <c r="G856" t="s">
        <v>341</v>
      </c>
      <c r="H856" t="s">
        <v>4</v>
      </c>
      <c r="I856" t="s">
        <v>1535</v>
      </c>
      <c r="J856" s="2">
        <v>43901</v>
      </c>
      <c r="K856" s="3">
        <v>270000</v>
      </c>
      <c r="L856" s="3">
        <v>-52036</v>
      </c>
      <c r="M856" s="3">
        <v>217964</v>
      </c>
      <c r="N856" s="3">
        <v>0</v>
      </c>
      <c r="O856" s="3">
        <v>-6430</v>
      </c>
      <c r="P856" s="3">
        <v>0</v>
      </c>
      <c r="Q856" s="3">
        <v>0</v>
      </c>
      <c r="R856" s="3">
        <v>211534</v>
      </c>
      <c r="S856" s="3">
        <v>0</v>
      </c>
      <c r="T856" s="3">
        <v>0</v>
      </c>
      <c r="U856" s="3">
        <v>0</v>
      </c>
      <c r="V856" s="3">
        <v>0</v>
      </c>
      <c r="W856" s="3">
        <v>0</v>
      </c>
      <c r="X856" s="3">
        <v>0</v>
      </c>
      <c r="Y856" s="3">
        <v>-58466</v>
      </c>
      <c r="Z856" s="3">
        <v>270000</v>
      </c>
      <c r="AA856" t="s">
        <v>6</v>
      </c>
      <c r="AB856" t="s">
        <v>1505</v>
      </c>
    </row>
    <row r="857" spans="1:28">
      <c r="A857" t="s">
        <v>1536</v>
      </c>
      <c r="B857" t="s">
        <v>1</v>
      </c>
      <c r="C857">
        <v>30100160</v>
      </c>
      <c r="D857">
        <v>19</v>
      </c>
      <c r="E857" t="s">
        <v>3319</v>
      </c>
      <c r="F857" t="s">
        <v>2</v>
      </c>
      <c r="G857" t="s">
        <v>341</v>
      </c>
      <c r="H857" t="s">
        <v>4</v>
      </c>
      <c r="I857" t="s">
        <v>1537</v>
      </c>
      <c r="J857" s="2">
        <v>44255</v>
      </c>
      <c r="K857" s="3">
        <v>10803479.689999999</v>
      </c>
      <c r="L857" s="3">
        <v>-1584485</v>
      </c>
      <c r="M857" s="3">
        <v>9218994.6899999995</v>
      </c>
      <c r="N857" s="3">
        <v>0</v>
      </c>
      <c r="O857" s="3">
        <v>-257286</v>
      </c>
      <c r="P857" s="3">
        <v>0</v>
      </c>
      <c r="Q857" s="3">
        <v>0</v>
      </c>
      <c r="R857" s="3">
        <v>8961708.6899999995</v>
      </c>
      <c r="S857" s="3">
        <v>0</v>
      </c>
      <c r="T857" s="3">
        <v>0</v>
      </c>
      <c r="U857" s="3">
        <v>0</v>
      </c>
      <c r="V857" s="3">
        <v>0</v>
      </c>
      <c r="W857" s="3">
        <v>0</v>
      </c>
      <c r="X857" s="3">
        <v>0</v>
      </c>
      <c r="Y857" s="3">
        <v>-1841771</v>
      </c>
      <c r="Z857" s="3">
        <v>10803479.689999999</v>
      </c>
      <c r="AA857" t="s">
        <v>6</v>
      </c>
      <c r="AB857" t="s">
        <v>1505</v>
      </c>
    </row>
    <row r="858" spans="1:28">
      <c r="A858" t="s">
        <v>1538</v>
      </c>
      <c r="B858" t="s">
        <v>1</v>
      </c>
      <c r="C858">
        <v>30100170</v>
      </c>
      <c r="D858">
        <v>19</v>
      </c>
      <c r="E858" t="s">
        <v>3319</v>
      </c>
      <c r="F858" t="s">
        <v>2</v>
      </c>
      <c r="G858" t="s">
        <v>341</v>
      </c>
      <c r="H858" t="s">
        <v>4</v>
      </c>
      <c r="I858" t="s">
        <v>1539</v>
      </c>
      <c r="J858" s="2">
        <v>43951</v>
      </c>
      <c r="K858" s="3">
        <v>1465157.6</v>
      </c>
      <c r="L858" s="3">
        <v>-272851</v>
      </c>
      <c r="M858" s="3">
        <v>1192306.6000000001</v>
      </c>
      <c r="N858" s="3">
        <v>0</v>
      </c>
      <c r="O858" s="3">
        <v>-34893</v>
      </c>
      <c r="P858" s="3">
        <v>0</v>
      </c>
      <c r="Q858" s="3">
        <v>0</v>
      </c>
      <c r="R858" s="3">
        <v>1157413.6000000001</v>
      </c>
      <c r="S858" s="3">
        <v>0</v>
      </c>
      <c r="T858" s="3">
        <v>0</v>
      </c>
      <c r="U858" s="3">
        <v>0</v>
      </c>
      <c r="V858" s="3">
        <v>0</v>
      </c>
      <c r="W858" s="3">
        <v>0</v>
      </c>
      <c r="X858" s="3">
        <v>0</v>
      </c>
      <c r="Y858" s="3">
        <v>-307744</v>
      </c>
      <c r="Z858" s="3">
        <v>1465157.6</v>
      </c>
      <c r="AA858" t="s">
        <v>6</v>
      </c>
      <c r="AB858" t="s">
        <v>1505</v>
      </c>
    </row>
    <row r="859" spans="1:28">
      <c r="A859" t="s">
        <v>1540</v>
      </c>
      <c r="B859" t="s">
        <v>1</v>
      </c>
      <c r="C859">
        <v>30100180</v>
      </c>
      <c r="D859">
        <v>19</v>
      </c>
      <c r="E859" t="s">
        <v>3319</v>
      </c>
      <c r="F859" t="s">
        <v>2</v>
      </c>
      <c r="G859" t="s">
        <v>341</v>
      </c>
      <c r="H859" t="s">
        <v>4</v>
      </c>
      <c r="I859" t="s">
        <v>1541</v>
      </c>
      <c r="J859" s="2">
        <v>44120</v>
      </c>
      <c r="K859" s="3">
        <v>67664</v>
      </c>
      <c r="L859" s="3">
        <v>-11113</v>
      </c>
      <c r="M859" s="3">
        <v>56551</v>
      </c>
      <c r="N859" s="3">
        <v>0</v>
      </c>
      <c r="O859" s="3">
        <v>-1611</v>
      </c>
      <c r="P859" s="3">
        <v>0</v>
      </c>
      <c r="Q859" s="3">
        <v>0</v>
      </c>
      <c r="R859" s="3">
        <v>54940</v>
      </c>
      <c r="S859" s="3">
        <v>0</v>
      </c>
      <c r="T859" s="3">
        <v>0</v>
      </c>
      <c r="U859" s="3">
        <v>0</v>
      </c>
      <c r="V859" s="3">
        <v>0</v>
      </c>
      <c r="W859" s="3">
        <v>0</v>
      </c>
      <c r="X859" s="3">
        <v>0</v>
      </c>
      <c r="Y859" s="3">
        <v>-12724</v>
      </c>
      <c r="Z859" s="3">
        <v>67664</v>
      </c>
      <c r="AA859" t="s">
        <v>6</v>
      </c>
      <c r="AB859" t="s">
        <v>1505</v>
      </c>
    </row>
    <row r="860" spans="1:28">
      <c r="A860" t="s">
        <v>1542</v>
      </c>
      <c r="B860" t="s">
        <v>1</v>
      </c>
      <c r="C860">
        <v>30100190</v>
      </c>
      <c r="D860">
        <v>12</v>
      </c>
      <c r="E860" t="s">
        <v>3319</v>
      </c>
      <c r="F860" t="s">
        <v>2</v>
      </c>
      <c r="G860" t="s">
        <v>341</v>
      </c>
      <c r="H860" t="s">
        <v>4</v>
      </c>
      <c r="I860" t="s">
        <v>1543</v>
      </c>
      <c r="J860" s="2">
        <v>44439</v>
      </c>
      <c r="K860" s="3">
        <v>1105817.43</v>
      </c>
      <c r="L860" s="3">
        <v>-135704</v>
      </c>
      <c r="M860" s="3">
        <v>970113.43</v>
      </c>
      <c r="N860" s="3">
        <v>0</v>
      </c>
      <c r="O860" s="3">
        <v>-26335</v>
      </c>
      <c r="P860" s="3">
        <v>0</v>
      </c>
      <c r="Q860" s="3">
        <v>0</v>
      </c>
      <c r="R860" s="3">
        <v>943778.43</v>
      </c>
      <c r="S860" s="3">
        <v>0</v>
      </c>
      <c r="T860" s="3">
        <v>0</v>
      </c>
      <c r="U860" s="3">
        <v>0</v>
      </c>
      <c r="V860" s="3">
        <v>0</v>
      </c>
      <c r="W860" s="3">
        <v>0</v>
      </c>
      <c r="X860" s="3">
        <v>0</v>
      </c>
      <c r="Y860" s="3">
        <v>-162039</v>
      </c>
      <c r="Z860" s="3">
        <v>1105817.43</v>
      </c>
      <c r="AA860" t="s">
        <v>6</v>
      </c>
      <c r="AB860" t="s">
        <v>1505</v>
      </c>
    </row>
    <row r="861" spans="1:28">
      <c r="A861" t="s">
        <v>1544</v>
      </c>
      <c r="B861" t="s">
        <v>1</v>
      </c>
      <c r="C861">
        <v>30100200</v>
      </c>
      <c r="D861">
        <v>19</v>
      </c>
      <c r="E861" t="s">
        <v>3319</v>
      </c>
      <c r="F861" t="s">
        <v>2</v>
      </c>
      <c r="G861" t="s">
        <v>341</v>
      </c>
      <c r="H861" t="s">
        <v>4</v>
      </c>
      <c r="I861" t="s">
        <v>1545</v>
      </c>
      <c r="J861" s="2">
        <v>44972</v>
      </c>
      <c r="K861" s="3">
        <v>3623346.98</v>
      </c>
      <c r="L861" s="3">
        <v>-193328</v>
      </c>
      <c r="M861" s="3">
        <v>3430018.98</v>
      </c>
      <c r="N861" s="3">
        <v>0</v>
      </c>
      <c r="O861" s="3">
        <v>-86290</v>
      </c>
      <c r="P861" s="3">
        <v>0</v>
      </c>
      <c r="Q861" s="3">
        <v>0</v>
      </c>
      <c r="R861" s="3">
        <v>3343728.98</v>
      </c>
      <c r="S861" s="3">
        <v>0</v>
      </c>
      <c r="T861" s="3">
        <v>0</v>
      </c>
      <c r="U861" s="3">
        <v>0</v>
      </c>
      <c r="V861" s="3">
        <v>0</v>
      </c>
      <c r="W861" s="3">
        <v>0</v>
      </c>
      <c r="X861" s="3">
        <v>0</v>
      </c>
      <c r="Y861" s="3">
        <v>-279618</v>
      </c>
      <c r="Z861" s="3">
        <v>3623346.98</v>
      </c>
      <c r="AA861" t="s">
        <v>6</v>
      </c>
      <c r="AB861" t="s">
        <v>1505</v>
      </c>
    </row>
    <row r="862" spans="1:28">
      <c r="A862" t="s">
        <v>1546</v>
      </c>
      <c r="B862" t="s">
        <v>1</v>
      </c>
      <c r="C862">
        <v>30100210</v>
      </c>
      <c r="D862">
        <v>12</v>
      </c>
      <c r="E862" t="s">
        <v>3319</v>
      </c>
      <c r="F862" t="s">
        <v>2</v>
      </c>
      <c r="G862" t="s">
        <v>341</v>
      </c>
      <c r="H862" t="s">
        <v>4</v>
      </c>
      <c r="I862" t="s">
        <v>1547</v>
      </c>
      <c r="J862" s="2">
        <v>45230</v>
      </c>
      <c r="K862" s="3">
        <v>575000</v>
      </c>
      <c r="L862" s="3">
        <v>-11418</v>
      </c>
      <c r="M862" s="3">
        <v>563582</v>
      </c>
      <c r="N862" s="3">
        <v>0</v>
      </c>
      <c r="O862" s="3">
        <v>-13694</v>
      </c>
      <c r="P862" s="3">
        <v>0</v>
      </c>
      <c r="Q862" s="3">
        <v>0</v>
      </c>
      <c r="R862" s="3">
        <v>549888</v>
      </c>
      <c r="S862" s="3">
        <v>0</v>
      </c>
      <c r="T862" s="3">
        <v>0</v>
      </c>
      <c r="U862" s="3">
        <v>0</v>
      </c>
      <c r="V862" s="3">
        <v>0</v>
      </c>
      <c r="W862" s="3">
        <v>0</v>
      </c>
      <c r="X862" s="3">
        <v>0</v>
      </c>
      <c r="Y862" s="3">
        <v>-25112</v>
      </c>
      <c r="Z862" s="3">
        <v>575000</v>
      </c>
      <c r="AA862" t="s">
        <v>6</v>
      </c>
      <c r="AB862" t="s">
        <v>1505</v>
      </c>
    </row>
    <row r="863" spans="1:28">
      <c r="A863" t="s">
        <v>1548</v>
      </c>
      <c r="B863" t="s">
        <v>1</v>
      </c>
      <c r="C863">
        <v>30100220</v>
      </c>
      <c r="D863">
        <v>12</v>
      </c>
      <c r="E863" t="s">
        <v>3319</v>
      </c>
      <c r="F863" t="s">
        <v>2</v>
      </c>
      <c r="G863" t="s">
        <v>341</v>
      </c>
      <c r="H863" t="s">
        <v>4</v>
      </c>
      <c r="I863" t="s">
        <v>1549</v>
      </c>
      <c r="J863" s="2">
        <v>45343</v>
      </c>
      <c r="K863" s="3">
        <v>90000</v>
      </c>
      <c r="L863" s="3">
        <v>-467</v>
      </c>
      <c r="M863" s="3">
        <v>89533</v>
      </c>
      <c r="N863" s="3">
        <v>0</v>
      </c>
      <c r="O863" s="3">
        <v>-2143</v>
      </c>
      <c r="P863" s="3">
        <v>0</v>
      </c>
      <c r="Q863" s="3">
        <v>0</v>
      </c>
      <c r="R863" s="3">
        <v>87390</v>
      </c>
      <c r="S863" s="3">
        <v>0</v>
      </c>
      <c r="T863" s="3">
        <v>0</v>
      </c>
      <c r="U863" s="3">
        <v>0</v>
      </c>
      <c r="V863" s="3">
        <v>0</v>
      </c>
      <c r="W863" s="3">
        <v>0</v>
      </c>
      <c r="X863" s="3">
        <v>0</v>
      </c>
      <c r="Y863" s="3">
        <v>-2610</v>
      </c>
      <c r="Z863" s="3">
        <v>90000</v>
      </c>
      <c r="AA863" t="s">
        <v>6</v>
      </c>
      <c r="AB863" t="s">
        <v>1505</v>
      </c>
    </row>
    <row r="864" spans="1:28">
      <c r="A864" t="s">
        <v>1550</v>
      </c>
      <c r="B864" t="s">
        <v>1</v>
      </c>
      <c r="C864">
        <v>30100240</v>
      </c>
      <c r="D864">
        <v>17</v>
      </c>
      <c r="E864" t="s">
        <v>3319</v>
      </c>
      <c r="F864" t="s">
        <v>2</v>
      </c>
      <c r="G864" t="s">
        <v>341</v>
      </c>
      <c r="H864" t="s">
        <v>4</v>
      </c>
      <c r="I864" t="s">
        <v>1551</v>
      </c>
      <c r="J864" s="2">
        <v>45379</v>
      </c>
      <c r="K864" s="3">
        <v>866160.33</v>
      </c>
      <c r="L864" s="3">
        <v>-450</v>
      </c>
      <c r="M864" s="3">
        <v>865710.33</v>
      </c>
      <c r="N864" s="3">
        <v>0</v>
      </c>
      <c r="O864" s="3">
        <v>-20628</v>
      </c>
      <c r="P864" s="3">
        <v>0</v>
      </c>
      <c r="Q864" s="3">
        <v>0</v>
      </c>
      <c r="R864" s="3">
        <v>845082.33</v>
      </c>
      <c r="S864" s="3">
        <v>0</v>
      </c>
      <c r="T864" s="3">
        <v>0</v>
      </c>
      <c r="U864" s="3">
        <v>0</v>
      </c>
      <c r="V864" s="3">
        <v>0</v>
      </c>
      <c r="W864" s="3">
        <v>0</v>
      </c>
      <c r="X864" s="3">
        <v>0</v>
      </c>
      <c r="Y864" s="3">
        <v>-21078</v>
      </c>
      <c r="Z864" s="3">
        <v>866160.33</v>
      </c>
      <c r="AA864" t="s">
        <v>6</v>
      </c>
      <c r="AB864" t="s">
        <v>1505</v>
      </c>
    </row>
    <row r="865" spans="1:28">
      <c r="A865" t="s">
        <v>1552</v>
      </c>
      <c r="B865" t="s">
        <v>1</v>
      </c>
      <c r="C865">
        <v>30100250</v>
      </c>
      <c r="D865">
        <v>17</v>
      </c>
      <c r="E865" t="s">
        <v>3319</v>
      </c>
      <c r="F865" t="s">
        <v>2</v>
      </c>
      <c r="G865" t="s">
        <v>341</v>
      </c>
      <c r="H865" t="s">
        <v>4</v>
      </c>
      <c r="I865" t="s">
        <v>1553</v>
      </c>
      <c r="J865" s="2">
        <v>45379</v>
      </c>
      <c r="K865" s="3">
        <v>866160.33</v>
      </c>
      <c r="L865" s="3">
        <v>-450</v>
      </c>
      <c r="M865" s="3">
        <v>865710.33</v>
      </c>
      <c r="N865" s="3">
        <v>0</v>
      </c>
      <c r="O865" s="3">
        <v>-20628</v>
      </c>
      <c r="P865" s="3">
        <v>0</v>
      </c>
      <c r="Q865" s="3">
        <v>0</v>
      </c>
      <c r="R865" s="3">
        <v>845082.33</v>
      </c>
      <c r="S865" s="3">
        <v>0</v>
      </c>
      <c r="T865" s="3">
        <v>0</v>
      </c>
      <c r="U865" s="3">
        <v>0</v>
      </c>
      <c r="V865" s="3">
        <v>0</v>
      </c>
      <c r="W865" s="3">
        <v>0</v>
      </c>
      <c r="X865" s="3">
        <v>0</v>
      </c>
      <c r="Y865" s="3">
        <v>-21078</v>
      </c>
      <c r="Z865" s="3">
        <v>866160.33</v>
      </c>
      <c r="AA865" t="s">
        <v>6</v>
      </c>
      <c r="AB865" t="s">
        <v>1505</v>
      </c>
    </row>
    <row r="866" spans="1:28">
      <c r="A866" t="s">
        <v>1554</v>
      </c>
      <c r="B866" t="s">
        <v>1</v>
      </c>
      <c r="C866">
        <v>30100260</v>
      </c>
      <c r="D866">
        <v>17</v>
      </c>
      <c r="E866" t="s">
        <v>3319</v>
      </c>
      <c r="F866" t="s">
        <v>2</v>
      </c>
      <c r="G866" t="s">
        <v>341</v>
      </c>
      <c r="H866" t="s">
        <v>4</v>
      </c>
      <c r="I866" t="s">
        <v>1555</v>
      </c>
      <c r="J866" s="2">
        <v>45379</v>
      </c>
      <c r="K866" s="3">
        <v>2406000.9</v>
      </c>
      <c r="L866" s="3">
        <v>-1249</v>
      </c>
      <c r="M866" s="3">
        <v>2404751.9</v>
      </c>
      <c r="N866" s="3">
        <v>0</v>
      </c>
      <c r="O866" s="3">
        <v>-57299</v>
      </c>
      <c r="P866" s="3">
        <v>0</v>
      </c>
      <c r="Q866" s="3">
        <v>0</v>
      </c>
      <c r="R866" s="3">
        <v>2347452.9</v>
      </c>
      <c r="S866" s="3">
        <v>0</v>
      </c>
      <c r="T866" s="3">
        <v>0</v>
      </c>
      <c r="U866" s="3">
        <v>0</v>
      </c>
      <c r="V866" s="3">
        <v>0</v>
      </c>
      <c r="W866" s="3">
        <v>0</v>
      </c>
      <c r="X866" s="3">
        <v>0</v>
      </c>
      <c r="Y866" s="3">
        <v>-58548</v>
      </c>
      <c r="Z866" s="3">
        <v>2406000.9</v>
      </c>
      <c r="AA866" t="s">
        <v>6</v>
      </c>
      <c r="AB866" t="s">
        <v>1505</v>
      </c>
    </row>
    <row r="867" spans="1:28">
      <c r="A867" t="s">
        <v>1556</v>
      </c>
      <c r="B867" t="s">
        <v>1</v>
      </c>
      <c r="C867">
        <v>30100270</v>
      </c>
      <c r="D867">
        <v>17</v>
      </c>
      <c r="E867" t="s">
        <v>3319</v>
      </c>
      <c r="F867" t="s">
        <v>2</v>
      </c>
      <c r="G867" t="s">
        <v>341</v>
      </c>
      <c r="H867" t="s">
        <v>4</v>
      </c>
      <c r="I867" t="s">
        <v>1557</v>
      </c>
      <c r="J867" s="2">
        <v>45379</v>
      </c>
      <c r="K867" s="3">
        <v>2406000.9</v>
      </c>
      <c r="L867" s="3">
        <v>-1249</v>
      </c>
      <c r="M867" s="3">
        <v>2404751.9</v>
      </c>
      <c r="N867" s="3">
        <v>0</v>
      </c>
      <c r="O867" s="3">
        <v>-57299</v>
      </c>
      <c r="P867" s="3">
        <v>0</v>
      </c>
      <c r="Q867" s="3">
        <v>0</v>
      </c>
      <c r="R867" s="3">
        <v>2347452.9</v>
      </c>
      <c r="S867" s="3">
        <v>0</v>
      </c>
      <c r="T867" s="3">
        <v>0</v>
      </c>
      <c r="U867" s="3">
        <v>0</v>
      </c>
      <c r="V867" s="3">
        <v>0</v>
      </c>
      <c r="W867" s="3">
        <v>0</v>
      </c>
      <c r="X867" s="3">
        <v>0</v>
      </c>
      <c r="Y867" s="3">
        <v>-58548</v>
      </c>
      <c r="Z867" s="3">
        <v>2406000.9</v>
      </c>
      <c r="AA867" t="s">
        <v>6</v>
      </c>
      <c r="AB867" t="s">
        <v>1505</v>
      </c>
    </row>
    <row r="868" spans="1:28">
      <c r="A868" t="s">
        <v>1558</v>
      </c>
      <c r="B868" t="s">
        <v>1</v>
      </c>
      <c r="C868">
        <v>30100280</v>
      </c>
      <c r="D868">
        <v>17</v>
      </c>
      <c r="E868" t="s">
        <v>3319</v>
      </c>
      <c r="F868" t="s">
        <v>2</v>
      </c>
      <c r="G868" t="s">
        <v>341</v>
      </c>
      <c r="H868" t="s">
        <v>4</v>
      </c>
      <c r="I868" t="s">
        <v>1559</v>
      </c>
      <c r="J868" s="2">
        <v>45379</v>
      </c>
      <c r="K868" s="3">
        <v>2406000.9</v>
      </c>
      <c r="L868" s="3">
        <v>-1249</v>
      </c>
      <c r="M868" s="3">
        <v>2404751.9</v>
      </c>
      <c r="N868" s="3">
        <v>0</v>
      </c>
      <c r="O868" s="3">
        <v>-57299</v>
      </c>
      <c r="P868" s="3">
        <v>0</v>
      </c>
      <c r="Q868" s="3">
        <v>0</v>
      </c>
      <c r="R868" s="3">
        <v>2347452.9</v>
      </c>
      <c r="S868" s="3">
        <v>0</v>
      </c>
      <c r="T868" s="3">
        <v>0</v>
      </c>
      <c r="U868" s="3">
        <v>0</v>
      </c>
      <c r="V868" s="3">
        <v>0</v>
      </c>
      <c r="W868" s="3">
        <v>0</v>
      </c>
      <c r="X868" s="3">
        <v>0</v>
      </c>
      <c r="Y868" s="3">
        <v>-58548</v>
      </c>
      <c r="Z868" s="3">
        <v>2406000.9</v>
      </c>
      <c r="AA868" t="s">
        <v>6</v>
      </c>
      <c r="AB868" t="s">
        <v>1505</v>
      </c>
    </row>
    <row r="869" spans="1:28">
      <c r="A869" t="s">
        <v>1560</v>
      </c>
      <c r="B869" t="s">
        <v>1</v>
      </c>
      <c r="C869">
        <v>30100290</v>
      </c>
      <c r="D869">
        <v>17</v>
      </c>
      <c r="E869" t="s">
        <v>3319</v>
      </c>
      <c r="F869" t="s">
        <v>2</v>
      </c>
      <c r="G869" t="s">
        <v>341</v>
      </c>
      <c r="H869" t="s">
        <v>4</v>
      </c>
      <c r="I869" t="s">
        <v>1561</v>
      </c>
      <c r="J869" s="2">
        <v>45379</v>
      </c>
      <c r="K869" s="3">
        <v>2754923.03</v>
      </c>
      <c r="L869" s="3">
        <v>-1430</v>
      </c>
      <c r="M869" s="3">
        <v>2753493.03</v>
      </c>
      <c r="N869" s="3">
        <v>0</v>
      </c>
      <c r="O869" s="3">
        <v>-65609</v>
      </c>
      <c r="P869" s="3">
        <v>0</v>
      </c>
      <c r="Q869" s="3">
        <v>0</v>
      </c>
      <c r="R869" s="3">
        <v>2687884.03</v>
      </c>
      <c r="S869" s="3">
        <v>0</v>
      </c>
      <c r="T869" s="3">
        <v>0</v>
      </c>
      <c r="U869" s="3">
        <v>0</v>
      </c>
      <c r="V869" s="3">
        <v>0</v>
      </c>
      <c r="W869" s="3">
        <v>0</v>
      </c>
      <c r="X869" s="3">
        <v>0</v>
      </c>
      <c r="Y869" s="3">
        <v>-67039</v>
      </c>
      <c r="Z869" s="3">
        <v>2754923.03</v>
      </c>
      <c r="AA869" t="s">
        <v>6</v>
      </c>
      <c r="AB869" t="s">
        <v>1505</v>
      </c>
    </row>
    <row r="870" spans="1:28">
      <c r="A870" t="s">
        <v>1562</v>
      </c>
      <c r="B870" t="s">
        <v>1</v>
      </c>
      <c r="C870">
        <v>30100300</v>
      </c>
      <c r="D870">
        <v>17</v>
      </c>
      <c r="E870" t="s">
        <v>3319</v>
      </c>
      <c r="F870" t="s">
        <v>2</v>
      </c>
      <c r="G870" t="s">
        <v>341</v>
      </c>
      <c r="H870" t="s">
        <v>4</v>
      </c>
      <c r="I870" t="s">
        <v>1563</v>
      </c>
      <c r="J870" s="2">
        <v>45379</v>
      </c>
      <c r="K870" s="3">
        <v>1905766.81</v>
      </c>
      <c r="L870" s="3">
        <v>-989</v>
      </c>
      <c r="M870" s="3">
        <v>1904777.81</v>
      </c>
      <c r="N870" s="3">
        <v>0</v>
      </c>
      <c r="O870" s="3">
        <v>-45386</v>
      </c>
      <c r="P870" s="3">
        <v>0</v>
      </c>
      <c r="Q870" s="3">
        <v>0</v>
      </c>
      <c r="R870" s="3">
        <v>1859391.81</v>
      </c>
      <c r="S870" s="3">
        <v>0</v>
      </c>
      <c r="T870" s="3">
        <v>0</v>
      </c>
      <c r="U870" s="3">
        <v>0</v>
      </c>
      <c r="V870" s="3">
        <v>0</v>
      </c>
      <c r="W870" s="3">
        <v>0</v>
      </c>
      <c r="X870" s="3">
        <v>0</v>
      </c>
      <c r="Y870" s="3">
        <v>-46375</v>
      </c>
      <c r="Z870" s="3">
        <v>1905766.81</v>
      </c>
      <c r="AA870" t="s">
        <v>6</v>
      </c>
      <c r="AB870" t="s">
        <v>1505</v>
      </c>
    </row>
    <row r="871" spans="1:28">
      <c r="A871" t="s">
        <v>1564</v>
      </c>
      <c r="B871" t="s">
        <v>1</v>
      </c>
      <c r="C871">
        <v>30100310</v>
      </c>
      <c r="D871">
        <v>17</v>
      </c>
      <c r="E871" t="s">
        <v>3319</v>
      </c>
      <c r="F871" t="s">
        <v>2</v>
      </c>
      <c r="G871" t="s">
        <v>341</v>
      </c>
      <c r="H871" t="s">
        <v>4</v>
      </c>
      <c r="I871" t="s">
        <v>1565</v>
      </c>
      <c r="J871" s="2">
        <v>45379</v>
      </c>
      <c r="K871" s="3">
        <v>1905766.81</v>
      </c>
      <c r="L871" s="3">
        <v>-989</v>
      </c>
      <c r="M871" s="3">
        <v>1904777.81</v>
      </c>
      <c r="N871" s="3">
        <v>0</v>
      </c>
      <c r="O871" s="3">
        <v>-45386</v>
      </c>
      <c r="P871" s="3">
        <v>0</v>
      </c>
      <c r="Q871" s="3">
        <v>0</v>
      </c>
      <c r="R871" s="3">
        <v>1859391.81</v>
      </c>
      <c r="S871" s="3">
        <v>0</v>
      </c>
      <c r="T871" s="3">
        <v>0</v>
      </c>
      <c r="U871" s="3">
        <v>0</v>
      </c>
      <c r="V871" s="3">
        <v>0</v>
      </c>
      <c r="W871" s="3">
        <v>0</v>
      </c>
      <c r="X871" s="3">
        <v>0</v>
      </c>
      <c r="Y871" s="3">
        <v>-46375</v>
      </c>
      <c r="Z871" s="3">
        <v>1905766.81</v>
      </c>
      <c r="AA871" t="s">
        <v>6</v>
      </c>
      <c r="AB871" t="s">
        <v>1505</v>
      </c>
    </row>
    <row r="872" spans="1:28">
      <c r="A872" t="s">
        <v>1566</v>
      </c>
      <c r="B872" t="s">
        <v>1</v>
      </c>
      <c r="C872">
        <v>30100320</v>
      </c>
      <c r="D872">
        <v>17</v>
      </c>
      <c r="E872" t="s">
        <v>3319</v>
      </c>
      <c r="F872" t="s">
        <v>2</v>
      </c>
      <c r="G872" t="s">
        <v>341</v>
      </c>
      <c r="H872" t="s">
        <v>4</v>
      </c>
      <c r="I872" t="s">
        <v>1567</v>
      </c>
      <c r="J872" s="2">
        <v>45379</v>
      </c>
      <c r="K872" s="3">
        <v>1905766.81</v>
      </c>
      <c r="L872" s="3">
        <v>-989</v>
      </c>
      <c r="M872" s="3">
        <v>1904777.81</v>
      </c>
      <c r="N872" s="3">
        <v>0</v>
      </c>
      <c r="O872" s="3">
        <v>-45386</v>
      </c>
      <c r="P872" s="3">
        <v>0</v>
      </c>
      <c r="Q872" s="3">
        <v>0</v>
      </c>
      <c r="R872" s="3">
        <v>1859391.81</v>
      </c>
      <c r="S872" s="3">
        <v>0</v>
      </c>
      <c r="T872" s="3">
        <v>0</v>
      </c>
      <c r="U872" s="3">
        <v>0</v>
      </c>
      <c r="V872" s="3">
        <v>0</v>
      </c>
      <c r="W872" s="3">
        <v>0</v>
      </c>
      <c r="X872" s="3">
        <v>0</v>
      </c>
      <c r="Y872" s="3">
        <v>-46375</v>
      </c>
      <c r="Z872" s="3">
        <v>1905766.81</v>
      </c>
      <c r="AA872" t="s">
        <v>6</v>
      </c>
      <c r="AB872" t="s">
        <v>1505</v>
      </c>
    </row>
    <row r="873" spans="1:28">
      <c r="A873" t="s">
        <v>1568</v>
      </c>
      <c r="B873" t="s">
        <v>1</v>
      </c>
      <c r="C873">
        <v>30100330</v>
      </c>
      <c r="D873">
        <v>17</v>
      </c>
      <c r="E873" t="s">
        <v>3319</v>
      </c>
      <c r="F873" t="s">
        <v>2</v>
      </c>
      <c r="G873" t="s">
        <v>341</v>
      </c>
      <c r="H873" t="s">
        <v>4</v>
      </c>
      <c r="I873" t="s">
        <v>1569</v>
      </c>
      <c r="J873" s="2">
        <v>45379</v>
      </c>
      <c r="K873" s="3">
        <v>1924039.16</v>
      </c>
      <c r="L873" s="3">
        <v>-999</v>
      </c>
      <c r="M873" s="3">
        <v>1923040.16</v>
      </c>
      <c r="N873" s="3">
        <v>0</v>
      </c>
      <c r="O873" s="3">
        <v>-45821</v>
      </c>
      <c r="P873" s="3">
        <v>0</v>
      </c>
      <c r="Q873" s="3">
        <v>0</v>
      </c>
      <c r="R873" s="3">
        <v>1877219.16</v>
      </c>
      <c r="S873" s="3">
        <v>0</v>
      </c>
      <c r="T873" s="3">
        <v>0</v>
      </c>
      <c r="U873" s="3">
        <v>0</v>
      </c>
      <c r="V873" s="3">
        <v>0</v>
      </c>
      <c r="W873" s="3">
        <v>0</v>
      </c>
      <c r="X873" s="3">
        <v>0</v>
      </c>
      <c r="Y873" s="3">
        <v>-46820</v>
      </c>
      <c r="Z873" s="3">
        <v>1924039.16</v>
      </c>
      <c r="AA873" t="s">
        <v>6</v>
      </c>
      <c r="AB873" t="s">
        <v>1505</v>
      </c>
    </row>
    <row r="874" spans="1:28">
      <c r="A874" t="s">
        <v>1570</v>
      </c>
      <c r="B874" t="s">
        <v>1</v>
      </c>
      <c r="C874">
        <v>30100340</v>
      </c>
      <c r="D874">
        <v>17</v>
      </c>
      <c r="E874" t="s">
        <v>3319</v>
      </c>
      <c r="F874" t="s">
        <v>2</v>
      </c>
      <c r="G874" t="s">
        <v>341</v>
      </c>
      <c r="H874" t="s">
        <v>4</v>
      </c>
      <c r="I874" t="s">
        <v>1571</v>
      </c>
      <c r="J874" s="2">
        <v>45379</v>
      </c>
      <c r="K874" s="3">
        <v>1924039.16</v>
      </c>
      <c r="L874" s="3">
        <v>-999</v>
      </c>
      <c r="M874" s="3">
        <v>1923040.16</v>
      </c>
      <c r="N874" s="3">
        <v>0</v>
      </c>
      <c r="O874" s="3">
        <v>-45821</v>
      </c>
      <c r="P874" s="3">
        <v>0</v>
      </c>
      <c r="Q874" s="3">
        <v>0</v>
      </c>
      <c r="R874" s="3">
        <v>1877219.16</v>
      </c>
      <c r="S874" s="3">
        <v>0</v>
      </c>
      <c r="T874" s="3">
        <v>0</v>
      </c>
      <c r="U874" s="3">
        <v>0</v>
      </c>
      <c r="V874" s="3">
        <v>0</v>
      </c>
      <c r="W874" s="3">
        <v>0</v>
      </c>
      <c r="X874" s="3">
        <v>0</v>
      </c>
      <c r="Y874" s="3">
        <v>-46820</v>
      </c>
      <c r="Z874" s="3">
        <v>1924039.16</v>
      </c>
      <c r="AA874" t="s">
        <v>6</v>
      </c>
      <c r="AB874" t="s">
        <v>1505</v>
      </c>
    </row>
    <row r="875" spans="1:28">
      <c r="A875" t="s">
        <v>1572</v>
      </c>
      <c r="B875" t="s">
        <v>1</v>
      </c>
      <c r="C875">
        <v>30100350</v>
      </c>
      <c r="D875">
        <v>17</v>
      </c>
      <c r="E875" t="s">
        <v>3319</v>
      </c>
      <c r="F875" t="s">
        <v>2</v>
      </c>
      <c r="G875" t="s">
        <v>341</v>
      </c>
      <c r="H875" t="s">
        <v>4</v>
      </c>
      <c r="I875" t="s">
        <v>1573</v>
      </c>
      <c r="J875" s="2">
        <v>45379</v>
      </c>
      <c r="K875" s="3">
        <v>1924039.16</v>
      </c>
      <c r="L875" s="3">
        <v>-999</v>
      </c>
      <c r="M875" s="3">
        <v>1923040.16</v>
      </c>
      <c r="N875" s="3">
        <v>0</v>
      </c>
      <c r="O875" s="3">
        <v>-45821</v>
      </c>
      <c r="P875" s="3">
        <v>0</v>
      </c>
      <c r="Q875" s="3">
        <v>0</v>
      </c>
      <c r="R875" s="3">
        <v>1877219.16</v>
      </c>
      <c r="S875" s="3">
        <v>0</v>
      </c>
      <c r="T875" s="3">
        <v>0</v>
      </c>
      <c r="U875" s="3">
        <v>0</v>
      </c>
      <c r="V875" s="3">
        <v>0</v>
      </c>
      <c r="W875" s="3">
        <v>0</v>
      </c>
      <c r="X875" s="3">
        <v>0</v>
      </c>
      <c r="Y875" s="3">
        <v>-46820</v>
      </c>
      <c r="Z875" s="3">
        <v>1924039.16</v>
      </c>
      <c r="AA875" t="s">
        <v>6</v>
      </c>
      <c r="AB875" t="s">
        <v>1505</v>
      </c>
    </row>
    <row r="876" spans="1:28">
      <c r="A876" t="s">
        <v>1574</v>
      </c>
      <c r="B876" t="s">
        <v>1</v>
      </c>
      <c r="C876">
        <v>30100360</v>
      </c>
      <c r="D876">
        <v>17</v>
      </c>
      <c r="E876" t="s">
        <v>3319</v>
      </c>
      <c r="F876" t="s">
        <v>2</v>
      </c>
      <c r="G876" t="s">
        <v>341</v>
      </c>
      <c r="H876" t="s">
        <v>4</v>
      </c>
      <c r="I876" t="s">
        <v>1575</v>
      </c>
      <c r="J876" s="2">
        <v>45379</v>
      </c>
      <c r="K876" s="3">
        <v>866160.33</v>
      </c>
      <c r="L876" s="3">
        <v>-450</v>
      </c>
      <c r="M876" s="3">
        <v>865710.33</v>
      </c>
      <c r="N876" s="3">
        <v>0</v>
      </c>
      <c r="O876" s="3">
        <v>-20628</v>
      </c>
      <c r="P876" s="3">
        <v>0</v>
      </c>
      <c r="Q876" s="3">
        <v>0</v>
      </c>
      <c r="R876" s="3">
        <v>845082.33</v>
      </c>
      <c r="S876" s="3">
        <v>0</v>
      </c>
      <c r="T876" s="3">
        <v>0</v>
      </c>
      <c r="U876" s="3">
        <v>0</v>
      </c>
      <c r="V876" s="3">
        <v>0</v>
      </c>
      <c r="W876" s="3">
        <v>0</v>
      </c>
      <c r="X876" s="3">
        <v>0</v>
      </c>
      <c r="Y876" s="3">
        <v>-21078</v>
      </c>
      <c r="Z876" s="3">
        <v>866160.33</v>
      </c>
      <c r="AA876" t="s">
        <v>6</v>
      </c>
      <c r="AB876" t="s">
        <v>1505</v>
      </c>
    </row>
    <row r="877" spans="1:28">
      <c r="A877" t="s">
        <v>1576</v>
      </c>
      <c r="B877" t="s">
        <v>1</v>
      </c>
      <c r="C877">
        <v>30100370</v>
      </c>
      <c r="D877">
        <v>17</v>
      </c>
      <c r="E877" t="s">
        <v>3319</v>
      </c>
      <c r="F877" t="s">
        <v>2</v>
      </c>
      <c r="G877" t="s">
        <v>341</v>
      </c>
      <c r="H877" t="s">
        <v>4</v>
      </c>
      <c r="I877" t="s">
        <v>1577</v>
      </c>
      <c r="J877" s="2">
        <v>45379</v>
      </c>
      <c r="K877" s="3">
        <v>774813.85</v>
      </c>
      <c r="L877" s="3">
        <v>-402</v>
      </c>
      <c r="M877" s="3">
        <v>774411.85</v>
      </c>
      <c r="N877" s="3">
        <v>0</v>
      </c>
      <c r="O877" s="3">
        <v>-18452</v>
      </c>
      <c r="P877" s="3">
        <v>0</v>
      </c>
      <c r="Q877" s="3">
        <v>0</v>
      </c>
      <c r="R877" s="3">
        <v>755959.85</v>
      </c>
      <c r="S877" s="3">
        <v>0</v>
      </c>
      <c r="T877" s="3">
        <v>0</v>
      </c>
      <c r="U877" s="3">
        <v>0</v>
      </c>
      <c r="V877" s="3">
        <v>0</v>
      </c>
      <c r="W877" s="3">
        <v>0</v>
      </c>
      <c r="X877" s="3">
        <v>0</v>
      </c>
      <c r="Y877" s="3">
        <v>-18854</v>
      </c>
      <c r="Z877" s="3">
        <v>774813.85</v>
      </c>
      <c r="AA877" t="s">
        <v>6</v>
      </c>
      <c r="AB877" t="s">
        <v>1505</v>
      </c>
    </row>
    <row r="878" spans="1:28">
      <c r="A878" t="s">
        <v>1578</v>
      </c>
      <c r="B878" t="s">
        <v>1</v>
      </c>
      <c r="C878">
        <v>30100380</v>
      </c>
      <c r="D878">
        <v>17</v>
      </c>
      <c r="E878" t="s">
        <v>3319</v>
      </c>
      <c r="F878" t="s">
        <v>2</v>
      </c>
      <c r="G878" t="s">
        <v>341</v>
      </c>
      <c r="H878" t="s">
        <v>4</v>
      </c>
      <c r="I878" t="s">
        <v>1579</v>
      </c>
      <c r="J878" s="2">
        <v>45379</v>
      </c>
      <c r="K878" s="3">
        <v>774813.85</v>
      </c>
      <c r="L878" s="3">
        <v>-402</v>
      </c>
      <c r="M878" s="3">
        <v>774411.85</v>
      </c>
      <c r="N878" s="3">
        <v>0</v>
      </c>
      <c r="O878" s="3">
        <v>-18452</v>
      </c>
      <c r="P878" s="3">
        <v>0</v>
      </c>
      <c r="Q878" s="3">
        <v>0</v>
      </c>
      <c r="R878" s="3">
        <v>755959.85</v>
      </c>
      <c r="S878" s="3">
        <v>0</v>
      </c>
      <c r="T878" s="3">
        <v>0</v>
      </c>
      <c r="U878" s="3">
        <v>0</v>
      </c>
      <c r="V878" s="3">
        <v>0</v>
      </c>
      <c r="W878" s="3">
        <v>0</v>
      </c>
      <c r="X878" s="3">
        <v>0</v>
      </c>
      <c r="Y878" s="3">
        <v>-18854</v>
      </c>
      <c r="Z878" s="3">
        <v>774813.85</v>
      </c>
      <c r="AA878" t="s">
        <v>6</v>
      </c>
      <c r="AB878" t="s">
        <v>1505</v>
      </c>
    </row>
    <row r="879" spans="1:28">
      <c r="A879" t="s">
        <v>1580</v>
      </c>
      <c r="B879" t="s">
        <v>1</v>
      </c>
      <c r="C879">
        <v>30100390</v>
      </c>
      <c r="D879">
        <v>17</v>
      </c>
      <c r="E879" t="s">
        <v>3319</v>
      </c>
      <c r="F879" t="s">
        <v>2</v>
      </c>
      <c r="G879" t="s">
        <v>341</v>
      </c>
      <c r="H879" t="s">
        <v>4</v>
      </c>
      <c r="I879" t="s">
        <v>1581</v>
      </c>
      <c r="J879" s="2">
        <v>45379</v>
      </c>
      <c r="K879" s="3">
        <v>105007.67</v>
      </c>
      <c r="L879" s="3">
        <v>-55</v>
      </c>
      <c r="M879" s="3">
        <v>104952.67</v>
      </c>
      <c r="N879" s="3">
        <v>0</v>
      </c>
      <c r="O879" s="3">
        <v>-2501</v>
      </c>
      <c r="P879" s="3">
        <v>0</v>
      </c>
      <c r="Q879" s="3">
        <v>0</v>
      </c>
      <c r="R879" s="3">
        <v>102451.67</v>
      </c>
      <c r="S879" s="3">
        <v>0</v>
      </c>
      <c r="T879" s="3">
        <v>0</v>
      </c>
      <c r="U879" s="3">
        <v>0</v>
      </c>
      <c r="V879" s="3">
        <v>0</v>
      </c>
      <c r="W879" s="3">
        <v>0</v>
      </c>
      <c r="X879" s="3">
        <v>0</v>
      </c>
      <c r="Y879" s="3">
        <v>-2556</v>
      </c>
      <c r="Z879" s="3">
        <v>105007.67</v>
      </c>
      <c r="AA879" t="s">
        <v>6</v>
      </c>
      <c r="AB879" t="s">
        <v>1505</v>
      </c>
    </row>
    <row r="880" spans="1:28">
      <c r="A880" t="s">
        <v>1582</v>
      </c>
      <c r="B880" t="s">
        <v>1</v>
      </c>
      <c r="C880">
        <v>30100400</v>
      </c>
      <c r="D880">
        <v>17</v>
      </c>
      <c r="E880" t="s">
        <v>3319</v>
      </c>
      <c r="F880" t="s">
        <v>2</v>
      </c>
      <c r="G880" t="s">
        <v>341</v>
      </c>
      <c r="H880" t="s">
        <v>4</v>
      </c>
      <c r="I880" t="s">
        <v>1583</v>
      </c>
      <c r="J880" s="2">
        <v>45379</v>
      </c>
      <c r="K880" s="3">
        <v>105007.67</v>
      </c>
      <c r="L880" s="3">
        <v>-55</v>
      </c>
      <c r="M880" s="3">
        <v>104952.67</v>
      </c>
      <c r="N880" s="3">
        <v>0</v>
      </c>
      <c r="O880" s="3">
        <v>-2501</v>
      </c>
      <c r="P880" s="3">
        <v>0</v>
      </c>
      <c r="Q880" s="3">
        <v>0</v>
      </c>
      <c r="R880" s="3">
        <v>102451.67</v>
      </c>
      <c r="S880" s="3">
        <v>0</v>
      </c>
      <c r="T880" s="3">
        <v>0</v>
      </c>
      <c r="U880" s="3">
        <v>0</v>
      </c>
      <c r="V880" s="3">
        <v>0</v>
      </c>
      <c r="W880" s="3">
        <v>0</v>
      </c>
      <c r="X880" s="3">
        <v>0</v>
      </c>
      <c r="Y880" s="3">
        <v>-2556</v>
      </c>
      <c r="Z880" s="3">
        <v>105007.67</v>
      </c>
      <c r="AA880" t="s">
        <v>6</v>
      </c>
      <c r="AB880" t="s">
        <v>1505</v>
      </c>
    </row>
    <row r="881" spans="1:28">
      <c r="A881" t="s">
        <v>1584</v>
      </c>
      <c r="B881" t="s">
        <v>1</v>
      </c>
      <c r="C881">
        <v>30100410</v>
      </c>
      <c r="D881">
        <v>17</v>
      </c>
      <c r="E881" t="s">
        <v>3319</v>
      </c>
      <c r="F881" t="s">
        <v>2</v>
      </c>
      <c r="G881" t="s">
        <v>341</v>
      </c>
      <c r="H881" t="s">
        <v>4</v>
      </c>
      <c r="I881" t="s">
        <v>1585</v>
      </c>
      <c r="J881" s="2">
        <v>45379</v>
      </c>
      <c r="K881" s="3">
        <v>105007.67</v>
      </c>
      <c r="L881" s="3">
        <v>-55</v>
      </c>
      <c r="M881" s="3">
        <v>104952.67</v>
      </c>
      <c r="N881" s="3">
        <v>0</v>
      </c>
      <c r="O881" s="3">
        <v>-2501</v>
      </c>
      <c r="P881" s="3">
        <v>0</v>
      </c>
      <c r="Q881" s="3">
        <v>0</v>
      </c>
      <c r="R881" s="3">
        <v>102451.67</v>
      </c>
      <c r="S881" s="3">
        <v>0</v>
      </c>
      <c r="T881" s="3">
        <v>0</v>
      </c>
      <c r="U881" s="3">
        <v>0</v>
      </c>
      <c r="V881" s="3">
        <v>0</v>
      </c>
      <c r="W881" s="3">
        <v>0</v>
      </c>
      <c r="X881" s="3">
        <v>0</v>
      </c>
      <c r="Y881" s="3">
        <v>-2556</v>
      </c>
      <c r="Z881" s="3">
        <v>105007.67</v>
      </c>
      <c r="AA881" t="s">
        <v>6</v>
      </c>
      <c r="AB881" t="s">
        <v>1505</v>
      </c>
    </row>
    <row r="882" spans="1:28">
      <c r="A882" t="s">
        <v>1586</v>
      </c>
      <c r="B882" t="s">
        <v>1</v>
      </c>
      <c r="C882">
        <v>30100420</v>
      </c>
      <c r="D882">
        <v>17</v>
      </c>
      <c r="E882" t="s">
        <v>3319</v>
      </c>
      <c r="F882" t="s">
        <v>2</v>
      </c>
      <c r="G882" t="s">
        <v>341</v>
      </c>
      <c r="H882" t="s">
        <v>4</v>
      </c>
      <c r="I882" t="s">
        <v>1587</v>
      </c>
      <c r="J882" s="2">
        <v>45379</v>
      </c>
      <c r="K882" s="3">
        <v>105007.67</v>
      </c>
      <c r="L882" s="3">
        <v>-55</v>
      </c>
      <c r="M882" s="3">
        <v>104952.67</v>
      </c>
      <c r="N882" s="3">
        <v>0</v>
      </c>
      <c r="O882" s="3">
        <v>-2501</v>
      </c>
      <c r="P882" s="3">
        <v>0</v>
      </c>
      <c r="Q882" s="3">
        <v>0</v>
      </c>
      <c r="R882" s="3">
        <v>102451.67</v>
      </c>
      <c r="S882" s="3">
        <v>0</v>
      </c>
      <c r="T882" s="3">
        <v>0</v>
      </c>
      <c r="U882" s="3">
        <v>0</v>
      </c>
      <c r="V882" s="3">
        <v>0</v>
      </c>
      <c r="W882" s="3">
        <v>0</v>
      </c>
      <c r="X882" s="3">
        <v>0</v>
      </c>
      <c r="Y882" s="3">
        <v>-2556</v>
      </c>
      <c r="Z882" s="3">
        <v>105007.67</v>
      </c>
      <c r="AA882" t="s">
        <v>6</v>
      </c>
      <c r="AB882" t="s">
        <v>1505</v>
      </c>
    </row>
    <row r="883" spans="1:28">
      <c r="A883" t="s">
        <v>1588</v>
      </c>
      <c r="B883" t="s">
        <v>1</v>
      </c>
      <c r="C883">
        <v>30100430</v>
      </c>
      <c r="D883">
        <v>17</v>
      </c>
      <c r="E883" t="s">
        <v>3319</v>
      </c>
      <c r="F883" t="s">
        <v>2</v>
      </c>
      <c r="G883" t="s">
        <v>341</v>
      </c>
      <c r="H883" t="s">
        <v>4</v>
      </c>
      <c r="I883" t="s">
        <v>1589</v>
      </c>
      <c r="J883" s="2">
        <v>45379</v>
      </c>
      <c r="K883" s="3">
        <v>210015.33</v>
      </c>
      <c r="L883" s="3">
        <v>-109</v>
      </c>
      <c r="M883" s="3">
        <v>209906.33</v>
      </c>
      <c r="N883" s="3">
        <v>0</v>
      </c>
      <c r="O883" s="3">
        <v>-5002</v>
      </c>
      <c r="P883" s="3">
        <v>0</v>
      </c>
      <c r="Q883" s="3">
        <v>0</v>
      </c>
      <c r="R883" s="3">
        <v>204904.33</v>
      </c>
      <c r="S883" s="3">
        <v>0</v>
      </c>
      <c r="T883" s="3">
        <v>0</v>
      </c>
      <c r="U883" s="3">
        <v>0</v>
      </c>
      <c r="V883" s="3">
        <v>0</v>
      </c>
      <c r="W883" s="3">
        <v>0</v>
      </c>
      <c r="X883" s="3">
        <v>0</v>
      </c>
      <c r="Y883" s="3">
        <v>-5111</v>
      </c>
      <c r="Z883" s="3">
        <v>210015.33</v>
      </c>
      <c r="AA883" t="s">
        <v>6</v>
      </c>
      <c r="AB883" t="s">
        <v>1505</v>
      </c>
    </row>
    <row r="884" spans="1:28">
      <c r="A884" t="s">
        <v>1590</v>
      </c>
      <c r="B884" t="s">
        <v>1</v>
      </c>
      <c r="C884">
        <v>30100440</v>
      </c>
      <c r="D884">
        <v>17</v>
      </c>
      <c r="E884" t="s">
        <v>3319</v>
      </c>
      <c r="F884" t="s">
        <v>2</v>
      </c>
      <c r="G884" t="s">
        <v>341</v>
      </c>
      <c r="H884" t="s">
        <v>4</v>
      </c>
      <c r="I884" t="s">
        <v>1591</v>
      </c>
      <c r="J884" s="2">
        <v>45379</v>
      </c>
      <c r="K884" s="3">
        <v>210015.33</v>
      </c>
      <c r="L884" s="3">
        <v>-109</v>
      </c>
      <c r="M884" s="3">
        <v>209906.33</v>
      </c>
      <c r="N884" s="3">
        <v>0</v>
      </c>
      <c r="O884" s="3">
        <v>-5002</v>
      </c>
      <c r="P884" s="3">
        <v>0</v>
      </c>
      <c r="Q884" s="3">
        <v>0</v>
      </c>
      <c r="R884" s="3">
        <v>204904.33</v>
      </c>
      <c r="S884" s="3">
        <v>0</v>
      </c>
      <c r="T884" s="3">
        <v>0</v>
      </c>
      <c r="U884" s="3">
        <v>0</v>
      </c>
      <c r="V884" s="3">
        <v>0</v>
      </c>
      <c r="W884" s="3">
        <v>0</v>
      </c>
      <c r="X884" s="3">
        <v>0</v>
      </c>
      <c r="Y884" s="3">
        <v>-5111</v>
      </c>
      <c r="Z884" s="3">
        <v>210015.33</v>
      </c>
      <c r="AA884" t="s">
        <v>6</v>
      </c>
      <c r="AB884" t="s">
        <v>1505</v>
      </c>
    </row>
    <row r="885" spans="1:28">
      <c r="A885" t="s">
        <v>1592</v>
      </c>
      <c r="B885" t="s">
        <v>1</v>
      </c>
      <c r="C885">
        <v>30100450</v>
      </c>
      <c r="D885">
        <v>17</v>
      </c>
      <c r="E885" t="s">
        <v>3319</v>
      </c>
      <c r="F885" t="s">
        <v>2</v>
      </c>
      <c r="G885" t="s">
        <v>341</v>
      </c>
      <c r="H885" t="s">
        <v>4</v>
      </c>
      <c r="I885" t="s">
        <v>1593</v>
      </c>
      <c r="J885" s="2">
        <v>45379</v>
      </c>
      <c r="K885" s="3">
        <v>23652.21</v>
      </c>
      <c r="L885" s="3">
        <v>-12</v>
      </c>
      <c r="M885" s="3">
        <v>23640.21</v>
      </c>
      <c r="N885" s="3">
        <v>0</v>
      </c>
      <c r="O885" s="3">
        <v>-563</v>
      </c>
      <c r="P885" s="3">
        <v>0</v>
      </c>
      <c r="Q885" s="3">
        <v>0</v>
      </c>
      <c r="R885" s="3">
        <v>23077.21</v>
      </c>
      <c r="S885" s="3">
        <v>0</v>
      </c>
      <c r="T885" s="3">
        <v>0</v>
      </c>
      <c r="U885" s="3">
        <v>0</v>
      </c>
      <c r="V885" s="3">
        <v>0</v>
      </c>
      <c r="W885" s="3">
        <v>0</v>
      </c>
      <c r="X885" s="3">
        <v>0</v>
      </c>
      <c r="Y885" s="3">
        <v>-575</v>
      </c>
      <c r="Z885" s="3">
        <v>23652.21</v>
      </c>
      <c r="AA885" t="s">
        <v>6</v>
      </c>
      <c r="AB885" t="s">
        <v>1505</v>
      </c>
    </row>
    <row r="886" spans="1:28">
      <c r="A886" t="s">
        <v>1594</v>
      </c>
      <c r="B886" t="s">
        <v>1</v>
      </c>
      <c r="C886">
        <v>30100460</v>
      </c>
      <c r="D886">
        <v>17</v>
      </c>
      <c r="E886" t="s">
        <v>3319</v>
      </c>
      <c r="F886" t="s">
        <v>2</v>
      </c>
      <c r="G886" t="s">
        <v>341</v>
      </c>
      <c r="H886" t="s">
        <v>4</v>
      </c>
      <c r="I886" t="s">
        <v>1595</v>
      </c>
      <c r="J886" s="2">
        <v>45379</v>
      </c>
      <c r="K886" s="3">
        <v>2815021.06</v>
      </c>
      <c r="L886" s="3">
        <v>-1461</v>
      </c>
      <c r="M886" s="3">
        <v>2813560.06</v>
      </c>
      <c r="N886" s="3">
        <v>0</v>
      </c>
      <c r="O886" s="3">
        <v>-67040</v>
      </c>
      <c r="P886" s="3">
        <v>0</v>
      </c>
      <c r="Q886" s="3">
        <v>0</v>
      </c>
      <c r="R886" s="3">
        <v>2746520.06</v>
      </c>
      <c r="S886" s="3">
        <v>0</v>
      </c>
      <c r="T886" s="3">
        <v>0</v>
      </c>
      <c r="U886" s="3">
        <v>0</v>
      </c>
      <c r="V886" s="3">
        <v>0</v>
      </c>
      <c r="W886" s="3">
        <v>0</v>
      </c>
      <c r="X886" s="3">
        <v>0</v>
      </c>
      <c r="Y886" s="3">
        <v>-68501</v>
      </c>
      <c r="Z886" s="3">
        <v>2815021.06</v>
      </c>
      <c r="AA886" t="s">
        <v>6</v>
      </c>
      <c r="AB886" t="s">
        <v>1505</v>
      </c>
    </row>
    <row r="887" spans="1:28">
      <c r="A887" t="s">
        <v>1596</v>
      </c>
      <c r="B887" t="s">
        <v>1</v>
      </c>
      <c r="C887">
        <v>30100470</v>
      </c>
      <c r="D887">
        <v>17</v>
      </c>
      <c r="E887" t="s">
        <v>3319</v>
      </c>
      <c r="F887" t="s">
        <v>2</v>
      </c>
      <c r="G887" t="s">
        <v>341</v>
      </c>
      <c r="H887" t="s">
        <v>4</v>
      </c>
      <c r="I887" t="s">
        <v>1597</v>
      </c>
      <c r="J887" s="2">
        <v>45379</v>
      </c>
      <c r="K887" s="3">
        <v>152923.79</v>
      </c>
      <c r="L887" s="3">
        <v>-79</v>
      </c>
      <c r="M887" s="3">
        <v>152844.79</v>
      </c>
      <c r="N887" s="3">
        <v>0</v>
      </c>
      <c r="O887" s="3">
        <v>-3642</v>
      </c>
      <c r="P887" s="3">
        <v>0</v>
      </c>
      <c r="Q887" s="3">
        <v>0</v>
      </c>
      <c r="R887" s="3">
        <v>149202.79</v>
      </c>
      <c r="S887" s="3">
        <v>0</v>
      </c>
      <c r="T887" s="3">
        <v>0</v>
      </c>
      <c r="U887" s="3">
        <v>0</v>
      </c>
      <c r="V887" s="3">
        <v>0</v>
      </c>
      <c r="W887" s="3">
        <v>0</v>
      </c>
      <c r="X887" s="3">
        <v>0</v>
      </c>
      <c r="Y887" s="3">
        <v>-3721</v>
      </c>
      <c r="Z887" s="3">
        <v>152923.79</v>
      </c>
      <c r="AA887" t="s">
        <v>6</v>
      </c>
      <c r="AB887" t="s">
        <v>1505</v>
      </c>
    </row>
    <row r="888" spans="1:28">
      <c r="A888" t="s">
        <v>1598</v>
      </c>
      <c r="B888" t="s">
        <v>1</v>
      </c>
      <c r="C888">
        <v>30100480</v>
      </c>
      <c r="D888">
        <v>17</v>
      </c>
      <c r="E888" t="s">
        <v>3319</v>
      </c>
      <c r="F888" t="s">
        <v>2</v>
      </c>
      <c r="G888" t="s">
        <v>341</v>
      </c>
      <c r="H888" t="s">
        <v>4</v>
      </c>
      <c r="I888" t="s">
        <v>1599</v>
      </c>
      <c r="J888" s="2">
        <v>45379</v>
      </c>
      <c r="K888" s="3">
        <v>152923.79</v>
      </c>
      <c r="L888" s="3">
        <v>-79</v>
      </c>
      <c r="M888" s="3">
        <v>152844.79</v>
      </c>
      <c r="N888" s="3">
        <v>0</v>
      </c>
      <c r="O888" s="3">
        <v>-3642</v>
      </c>
      <c r="P888" s="3">
        <v>0</v>
      </c>
      <c r="Q888" s="3">
        <v>0</v>
      </c>
      <c r="R888" s="3">
        <v>149202.79</v>
      </c>
      <c r="S888" s="3">
        <v>0</v>
      </c>
      <c r="T888" s="3">
        <v>0</v>
      </c>
      <c r="U888" s="3">
        <v>0</v>
      </c>
      <c r="V888" s="3">
        <v>0</v>
      </c>
      <c r="W888" s="3">
        <v>0</v>
      </c>
      <c r="X888" s="3">
        <v>0</v>
      </c>
      <c r="Y888" s="3">
        <v>-3721</v>
      </c>
      <c r="Z888" s="3">
        <v>152923.79</v>
      </c>
      <c r="AA888" t="s">
        <v>6</v>
      </c>
      <c r="AB888" t="s">
        <v>1505</v>
      </c>
    </row>
    <row r="889" spans="1:28">
      <c r="A889" t="s">
        <v>1600</v>
      </c>
      <c r="B889" t="s">
        <v>1</v>
      </c>
      <c r="C889">
        <v>30100490</v>
      </c>
      <c r="D889">
        <v>17</v>
      </c>
      <c r="E889" t="s">
        <v>3319</v>
      </c>
      <c r="F889" t="s">
        <v>2</v>
      </c>
      <c r="G889" t="s">
        <v>341</v>
      </c>
      <c r="H889" t="s">
        <v>4</v>
      </c>
      <c r="I889" t="s">
        <v>1601</v>
      </c>
      <c r="J889" s="2">
        <v>45379</v>
      </c>
      <c r="K889" s="3">
        <v>152923.79</v>
      </c>
      <c r="L889" s="3">
        <v>-79</v>
      </c>
      <c r="M889" s="3">
        <v>152844.79</v>
      </c>
      <c r="N889" s="3">
        <v>0</v>
      </c>
      <c r="O889" s="3">
        <v>-3642</v>
      </c>
      <c r="P889" s="3">
        <v>0</v>
      </c>
      <c r="Q889" s="3">
        <v>0</v>
      </c>
      <c r="R889" s="3">
        <v>149202.79</v>
      </c>
      <c r="S889" s="3">
        <v>0</v>
      </c>
      <c r="T889" s="3">
        <v>0</v>
      </c>
      <c r="U889" s="3">
        <v>0</v>
      </c>
      <c r="V889" s="3">
        <v>0</v>
      </c>
      <c r="W889" s="3">
        <v>0</v>
      </c>
      <c r="X889" s="3">
        <v>0</v>
      </c>
      <c r="Y889" s="3">
        <v>-3721</v>
      </c>
      <c r="Z889" s="3">
        <v>152923.79</v>
      </c>
      <c r="AA889" t="s">
        <v>6</v>
      </c>
      <c r="AB889" t="s">
        <v>1505</v>
      </c>
    </row>
    <row r="890" spans="1:28">
      <c r="A890" t="s">
        <v>1602</v>
      </c>
      <c r="B890" t="s">
        <v>1</v>
      </c>
      <c r="C890">
        <v>30100500</v>
      </c>
      <c r="D890">
        <v>17</v>
      </c>
      <c r="E890" t="s">
        <v>3319</v>
      </c>
      <c r="F890" t="s">
        <v>2</v>
      </c>
      <c r="G890" t="s">
        <v>341</v>
      </c>
      <c r="H890" t="s">
        <v>4</v>
      </c>
      <c r="I890" t="s">
        <v>1603</v>
      </c>
      <c r="J890" s="2">
        <v>45379</v>
      </c>
      <c r="K890" s="3">
        <v>152923.79</v>
      </c>
      <c r="L890" s="3">
        <v>-79</v>
      </c>
      <c r="M890" s="3">
        <v>152844.79</v>
      </c>
      <c r="N890" s="3">
        <v>0</v>
      </c>
      <c r="O890" s="3">
        <v>-3642</v>
      </c>
      <c r="P890" s="3">
        <v>0</v>
      </c>
      <c r="Q890" s="3">
        <v>0</v>
      </c>
      <c r="R890" s="3">
        <v>149202.79</v>
      </c>
      <c r="S890" s="3">
        <v>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-3721</v>
      </c>
      <c r="Z890" s="3">
        <v>152923.79</v>
      </c>
      <c r="AA890" t="s">
        <v>6</v>
      </c>
      <c r="AB890" t="s">
        <v>1505</v>
      </c>
    </row>
    <row r="891" spans="1:28">
      <c r="A891" t="s">
        <v>1604</v>
      </c>
      <c r="B891" t="s">
        <v>1</v>
      </c>
      <c r="C891">
        <v>30100510</v>
      </c>
      <c r="D891">
        <v>12</v>
      </c>
      <c r="E891" t="s">
        <v>3319</v>
      </c>
      <c r="F891" t="s">
        <v>2</v>
      </c>
      <c r="G891" t="s">
        <v>341</v>
      </c>
      <c r="H891" t="s">
        <v>4</v>
      </c>
      <c r="I891" t="s">
        <v>1605</v>
      </c>
      <c r="J891" s="2">
        <v>45521</v>
      </c>
      <c r="K891" s="3">
        <v>0</v>
      </c>
      <c r="L891" s="3">
        <v>0</v>
      </c>
      <c r="M891" s="3">
        <v>0</v>
      </c>
      <c r="N891" s="3">
        <v>874432.2</v>
      </c>
      <c r="O891" s="3">
        <v>-4781</v>
      </c>
      <c r="P891" s="3">
        <v>0</v>
      </c>
      <c r="Q891" s="3">
        <v>0</v>
      </c>
      <c r="R891" s="3">
        <v>869651.2</v>
      </c>
      <c r="S891" s="3">
        <v>0</v>
      </c>
      <c r="T891" s="3">
        <v>0</v>
      </c>
      <c r="U891" s="3">
        <v>0</v>
      </c>
      <c r="V891" s="3">
        <v>0</v>
      </c>
      <c r="W891" s="3">
        <v>0</v>
      </c>
      <c r="X891" s="3">
        <v>0</v>
      </c>
      <c r="Y891" s="3">
        <v>-4781</v>
      </c>
      <c r="Z891" s="3">
        <v>874432.2</v>
      </c>
      <c r="AA891" t="s">
        <v>6</v>
      </c>
      <c r="AB891" t="s">
        <v>1505</v>
      </c>
    </row>
    <row r="892" spans="1:28">
      <c r="A892" t="s">
        <v>1606</v>
      </c>
      <c r="B892" t="s">
        <v>1</v>
      </c>
      <c r="C892">
        <v>30110000</v>
      </c>
      <c r="D892">
        <v>10</v>
      </c>
      <c r="E892" t="s">
        <v>3320</v>
      </c>
      <c r="F892" t="s">
        <v>2</v>
      </c>
      <c r="G892" t="s">
        <v>341</v>
      </c>
      <c r="H892" t="s">
        <v>4</v>
      </c>
      <c r="I892" t="s">
        <v>1607</v>
      </c>
      <c r="J892" s="2">
        <v>39497</v>
      </c>
      <c r="K892" s="3">
        <v>47413</v>
      </c>
      <c r="L892" s="3">
        <v>-45042</v>
      </c>
      <c r="M892" s="3">
        <v>2371</v>
      </c>
      <c r="N892" s="3">
        <v>0</v>
      </c>
      <c r="O892" s="3">
        <v>0</v>
      </c>
      <c r="P892" s="3">
        <v>0</v>
      </c>
      <c r="Q892" s="3">
        <v>0</v>
      </c>
      <c r="R892" s="3">
        <v>2371</v>
      </c>
      <c r="S892" s="3">
        <v>0</v>
      </c>
      <c r="T892" s="3">
        <v>0</v>
      </c>
      <c r="U892" s="3">
        <v>0</v>
      </c>
      <c r="V892" s="3">
        <v>0</v>
      </c>
      <c r="W892" s="3">
        <v>0</v>
      </c>
      <c r="X892" s="3">
        <v>0</v>
      </c>
      <c r="Y892" s="3">
        <v>-45042</v>
      </c>
      <c r="Z892" s="3">
        <v>47413</v>
      </c>
      <c r="AA892" t="s">
        <v>6</v>
      </c>
      <c r="AB892" t="s">
        <v>1608</v>
      </c>
    </row>
    <row r="893" spans="1:28">
      <c r="A893" t="s">
        <v>1609</v>
      </c>
      <c r="B893" t="s">
        <v>1</v>
      </c>
      <c r="C893">
        <v>30110010</v>
      </c>
      <c r="D893">
        <v>11</v>
      </c>
      <c r="E893" t="s">
        <v>3319</v>
      </c>
      <c r="F893" t="s">
        <v>2</v>
      </c>
      <c r="G893" t="s">
        <v>341</v>
      </c>
      <c r="H893" t="s">
        <v>4</v>
      </c>
      <c r="I893" t="s">
        <v>1610</v>
      </c>
      <c r="J893" s="2">
        <v>39217</v>
      </c>
      <c r="K893" s="3">
        <v>137547</v>
      </c>
      <c r="L893" s="3">
        <v>-130669.65</v>
      </c>
      <c r="M893" s="3">
        <v>6877.35</v>
      </c>
      <c r="N893" s="3">
        <v>0</v>
      </c>
      <c r="O893" s="3">
        <v>0</v>
      </c>
      <c r="P893" s="3">
        <v>0</v>
      </c>
      <c r="Q893" s="3">
        <v>0</v>
      </c>
      <c r="R893" s="3">
        <v>6877.35</v>
      </c>
      <c r="S893" s="3">
        <v>0</v>
      </c>
      <c r="T893" s="3">
        <v>0</v>
      </c>
      <c r="U893" s="3">
        <v>0</v>
      </c>
      <c r="V893" s="3">
        <v>0</v>
      </c>
      <c r="W893" s="3">
        <v>0</v>
      </c>
      <c r="X893" s="3">
        <v>0</v>
      </c>
      <c r="Y893" s="3">
        <v>-130669.65</v>
      </c>
      <c r="Z893" s="3">
        <v>137547</v>
      </c>
      <c r="AA893" t="s">
        <v>6</v>
      </c>
      <c r="AB893" t="s">
        <v>1608</v>
      </c>
    </row>
    <row r="894" spans="1:28">
      <c r="A894" t="s">
        <v>1611</v>
      </c>
      <c r="B894" t="s">
        <v>1</v>
      </c>
      <c r="C894">
        <v>30110020</v>
      </c>
      <c r="D894">
        <v>11</v>
      </c>
      <c r="E894" t="s">
        <v>3319</v>
      </c>
      <c r="F894" t="s">
        <v>2</v>
      </c>
      <c r="G894" t="s">
        <v>341</v>
      </c>
      <c r="H894" t="s">
        <v>4</v>
      </c>
      <c r="I894" t="s">
        <v>1610</v>
      </c>
      <c r="J894" s="2">
        <v>39217</v>
      </c>
      <c r="K894" s="3">
        <v>186220</v>
      </c>
      <c r="L894" s="3">
        <v>-176909</v>
      </c>
      <c r="M894" s="3">
        <v>9311</v>
      </c>
      <c r="N894" s="3">
        <v>0</v>
      </c>
      <c r="O894" s="3">
        <v>0</v>
      </c>
      <c r="P894" s="3">
        <v>0</v>
      </c>
      <c r="Q894" s="3">
        <v>0</v>
      </c>
      <c r="R894" s="3">
        <v>9311</v>
      </c>
      <c r="S894" s="3">
        <v>0</v>
      </c>
      <c r="T894" s="3">
        <v>0</v>
      </c>
      <c r="U894" s="3">
        <v>0</v>
      </c>
      <c r="V894" s="3">
        <v>0</v>
      </c>
      <c r="W894" s="3">
        <v>0</v>
      </c>
      <c r="X894" s="3">
        <v>0</v>
      </c>
      <c r="Y894" s="3">
        <v>-176909</v>
      </c>
      <c r="Z894" s="3">
        <v>186220</v>
      </c>
      <c r="AA894" t="s">
        <v>6</v>
      </c>
      <c r="AB894" t="s">
        <v>1608</v>
      </c>
    </row>
    <row r="895" spans="1:28">
      <c r="A895" t="s">
        <v>1612</v>
      </c>
      <c r="B895" t="s">
        <v>1</v>
      </c>
      <c r="C895">
        <v>30110030</v>
      </c>
      <c r="D895">
        <v>10</v>
      </c>
      <c r="E895" t="s">
        <v>3320</v>
      </c>
      <c r="F895" t="s">
        <v>2</v>
      </c>
      <c r="G895" t="s">
        <v>341</v>
      </c>
      <c r="H895" t="s">
        <v>4</v>
      </c>
      <c r="I895" t="s">
        <v>1613</v>
      </c>
      <c r="J895" s="2">
        <v>39818</v>
      </c>
      <c r="K895" s="3">
        <v>41591</v>
      </c>
      <c r="L895" s="3">
        <v>-39511</v>
      </c>
      <c r="M895" s="3">
        <v>2080</v>
      </c>
      <c r="N895" s="3">
        <v>0</v>
      </c>
      <c r="O895" s="3">
        <v>0</v>
      </c>
      <c r="P895" s="3">
        <v>0</v>
      </c>
      <c r="Q895" s="3">
        <v>0</v>
      </c>
      <c r="R895" s="3">
        <v>2080</v>
      </c>
      <c r="S895" s="3">
        <v>0</v>
      </c>
      <c r="T895" s="3">
        <v>0</v>
      </c>
      <c r="U895" s="3">
        <v>0</v>
      </c>
      <c r="V895" s="3">
        <v>0</v>
      </c>
      <c r="W895" s="3">
        <v>0</v>
      </c>
      <c r="X895" s="3">
        <v>0</v>
      </c>
      <c r="Y895" s="3">
        <v>-39511</v>
      </c>
      <c r="Z895" s="3">
        <v>41591</v>
      </c>
      <c r="AA895" t="s">
        <v>6</v>
      </c>
      <c r="AB895" t="s">
        <v>1608</v>
      </c>
    </row>
    <row r="896" spans="1:28">
      <c r="A896" t="s">
        <v>1614</v>
      </c>
      <c r="B896" t="s">
        <v>1</v>
      </c>
      <c r="C896">
        <v>30110040</v>
      </c>
      <c r="D896">
        <v>10</v>
      </c>
      <c r="E896" t="s">
        <v>3320</v>
      </c>
      <c r="F896" t="s">
        <v>2</v>
      </c>
      <c r="G896" t="s">
        <v>341</v>
      </c>
      <c r="H896" t="s">
        <v>4</v>
      </c>
      <c r="I896" t="s">
        <v>1615</v>
      </c>
      <c r="J896" s="2">
        <v>39808</v>
      </c>
      <c r="K896" s="3">
        <v>320583</v>
      </c>
      <c r="L896" s="3">
        <v>-304553.84999999998</v>
      </c>
      <c r="M896" s="3">
        <v>16029.15</v>
      </c>
      <c r="N896" s="3">
        <v>0</v>
      </c>
      <c r="O896" s="3">
        <v>0</v>
      </c>
      <c r="P896" s="3">
        <v>0</v>
      </c>
      <c r="Q896" s="3">
        <v>0</v>
      </c>
      <c r="R896" s="3">
        <v>16029.15</v>
      </c>
      <c r="S896" s="3">
        <v>0</v>
      </c>
      <c r="T896" s="3">
        <v>0</v>
      </c>
      <c r="U896" s="3">
        <v>0</v>
      </c>
      <c r="V896" s="3">
        <v>0</v>
      </c>
      <c r="W896" s="3">
        <v>0</v>
      </c>
      <c r="X896" s="3">
        <v>0</v>
      </c>
      <c r="Y896" s="3">
        <v>-304553.84999999998</v>
      </c>
      <c r="Z896" s="3">
        <v>320583</v>
      </c>
      <c r="AA896" t="s">
        <v>6</v>
      </c>
      <c r="AB896" t="s">
        <v>1608</v>
      </c>
    </row>
    <row r="897" spans="1:28">
      <c r="A897" t="s">
        <v>1616</v>
      </c>
      <c r="B897" t="s">
        <v>1</v>
      </c>
      <c r="C897">
        <v>30110050</v>
      </c>
      <c r="D897">
        <v>10</v>
      </c>
      <c r="E897" t="s">
        <v>3320</v>
      </c>
      <c r="F897" t="s">
        <v>2</v>
      </c>
      <c r="G897" t="s">
        <v>341</v>
      </c>
      <c r="H897" t="s">
        <v>4</v>
      </c>
      <c r="I897" t="s">
        <v>1617</v>
      </c>
      <c r="J897" s="2">
        <v>39869</v>
      </c>
      <c r="K897" s="3">
        <v>1412995</v>
      </c>
      <c r="L897" s="3">
        <v>-1342345</v>
      </c>
      <c r="M897" s="3">
        <v>70650</v>
      </c>
      <c r="N897" s="3">
        <v>0</v>
      </c>
      <c r="O897" s="3">
        <v>0</v>
      </c>
      <c r="P897" s="3">
        <v>0</v>
      </c>
      <c r="Q897" s="3">
        <v>0</v>
      </c>
      <c r="R897" s="3">
        <v>70650</v>
      </c>
      <c r="S897" s="3">
        <v>0</v>
      </c>
      <c r="T897" s="3">
        <v>0</v>
      </c>
      <c r="U897" s="3">
        <v>0</v>
      </c>
      <c r="V897" s="3">
        <v>0</v>
      </c>
      <c r="W897" s="3">
        <v>0</v>
      </c>
      <c r="X897" s="3">
        <v>0</v>
      </c>
      <c r="Y897" s="3">
        <v>-1342345</v>
      </c>
      <c r="Z897" s="3">
        <v>1412995</v>
      </c>
      <c r="AA897" t="s">
        <v>6</v>
      </c>
      <c r="AB897" t="s">
        <v>1608</v>
      </c>
    </row>
    <row r="898" spans="1:28">
      <c r="A898" t="s">
        <v>1618</v>
      </c>
      <c r="B898" t="s">
        <v>1</v>
      </c>
      <c r="C898">
        <v>30110060</v>
      </c>
      <c r="D898">
        <v>10</v>
      </c>
      <c r="E898" t="s">
        <v>3320</v>
      </c>
      <c r="F898" t="s">
        <v>2</v>
      </c>
      <c r="G898" t="s">
        <v>341</v>
      </c>
      <c r="H898" t="s">
        <v>4</v>
      </c>
      <c r="I898" t="s">
        <v>1619</v>
      </c>
      <c r="J898" s="2">
        <v>39903</v>
      </c>
      <c r="K898" s="3">
        <v>3937500</v>
      </c>
      <c r="L898" s="3">
        <v>-3740625</v>
      </c>
      <c r="M898" s="3">
        <v>196875</v>
      </c>
      <c r="N898" s="3">
        <v>0</v>
      </c>
      <c r="O898" s="3">
        <v>0</v>
      </c>
      <c r="P898" s="3">
        <v>0</v>
      </c>
      <c r="Q898" s="3">
        <v>0</v>
      </c>
      <c r="R898" s="3">
        <v>196875</v>
      </c>
      <c r="S898" s="3">
        <v>0</v>
      </c>
      <c r="T898" s="3">
        <v>0</v>
      </c>
      <c r="U898" s="3">
        <v>0</v>
      </c>
      <c r="V898" s="3">
        <v>0</v>
      </c>
      <c r="W898" s="3">
        <v>0</v>
      </c>
      <c r="X898" s="3">
        <v>0</v>
      </c>
      <c r="Y898" s="3">
        <v>-3740625</v>
      </c>
      <c r="Z898" s="3">
        <v>3937500</v>
      </c>
      <c r="AA898" t="s">
        <v>6</v>
      </c>
      <c r="AB898" t="s">
        <v>1608</v>
      </c>
    </row>
    <row r="899" spans="1:28">
      <c r="A899" t="s">
        <v>1620</v>
      </c>
      <c r="B899" t="s">
        <v>1</v>
      </c>
      <c r="C899">
        <v>30110070</v>
      </c>
      <c r="D899">
        <v>10</v>
      </c>
      <c r="E899" t="s">
        <v>3320</v>
      </c>
      <c r="F899" t="s">
        <v>2</v>
      </c>
      <c r="G899" t="s">
        <v>341</v>
      </c>
      <c r="H899" t="s">
        <v>4</v>
      </c>
      <c r="I899" t="s">
        <v>1621</v>
      </c>
      <c r="J899" s="2">
        <v>40240</v>
      </c>
      <c r="K899" s="3">
        <v>75663</v>
      </c>
      <c r="L899" s="3">
        <v>-71879.850000000006</v>
      </c>
      <c r="M899" s="3">
        <v>3783.15</v>
      </c>
      <c r="N899" s="3">
        <v>0</v>
      </c>
      <c r="O899" s="3">
        <v>0</v>
      </c>
      <c r="P899" s="3">
        <v>0</v>
      </c>
      <c r="Q899" s="3">
        <v>0</v>
      </c>
      <c r="R899" s="3">
        <v>3783.15</v>
      </c>
      <c r="S899" s="3">
        <v>0</v>
      </c>
      <c r="T899" s="3">
        <v>0</v>
      </c>
      <c r="U899" s="3">
        <v>0</v>
      </c>
      <c r="V899" s="3">
        <v>0</v>
      </c>
      <c r="W899" s="3">
        <v>0</v>
      </c>
      <c r="X899" s="3">
        <v>0</v>
      </c>
      <c r="Y899" s="3">
        <v>-71879.850000000006</v>
      </c>
      <c r="Z899" s="3">
        <v>75663</v>
      </c>
      <c r="AA899" t="s">
        <v>6</v>
      </c>
      <c r="AB899" t="s">
        <v>1608</v>
      </c>
    </row>
    <row r="900" spans="1:28">
      <c r="A900" t="s">
        <v>1622</v>
      </c>
      <c r="B900" t="s">
        <v>1</v>
      </c>
      <c r="C900">
        <v>30110080</v>
      </c>
      <c r="D900">
        <v>10</v>
      </c>
      <c r="E900" t="s">
        <v>3319</v>
      </c>
      <c r="F900" t="s">
        <v>2</v>
      </c>
      <c r="G900" t="s">
        <v>341</v>
      </c>
      <c r="H900" t="s">
        <v>4</v>
      </c>
      <c r="I900" t="s">
        <v>1623</v>
      </c>
      <c r="J900" s="2">
        <v>40264</v>
      </c>
      <c r="K900" s="3">
        <v>1324408</v>
      </c>
      <c r="L900" s="3">
        <v>-1258187.6000000001</v>
      </c>
      <c r="M900" s="3">
        <v>66220.399999999994</v>
      </c>
      <c r="N900" s="3">
        <v>0</v>
      </c>
      <c r="O900" s="3">
        <v>0</v>
      </c>
      <c r="P900" s="3">
        <v>0</v>
      </c>
      <c r="Q900" s="3">
        <v>0</v>
      </c>
      <c r="R900" s="3">
        <v>66220.399999999994</v>
      </c>
      <c r="S900" s="3">
        <v>0</v>
      </c>
      <c r="T900" s="3">
        <v>0</v>
      </c>
      <c r="U900" s="3">
        <v>0</v>
      </c>
      <c r="V900" s="3">
        <v>0</v>
      </c>
      <c r="W900" s="3">
        <v>0</v>
      </c>
      <c r="X900" s="3">
        <v>0</v>
      </c>
      <c r="Y900" s="3">
        <v>-1258187.6000000001</v>
      </c>
      <c r="Z900" s="3">
        <v>1324408</v>
      </c>
      <c r="AA900" t="s">
        <v>6</v>
      </c>
      <c r="AB900" t="s">
        <v>1624</v>
      </c>
    </row>
    <row r="901" spans="1:28">
      <c r="A901" t="s">
        <v>1625</v>
      </c>
      <c r="B901" t="s">
        <v>1</v>
      </c>
      <c r="C901">
        <v>30110090</v>
      </c>
      <c r="D901">
        <v>10</v>
      </c>
      <c r="E901" t="s">
        <v>3319</v>
      </c>
      <c r="F901" t="s">
        <v>2</v>
      </c>
      <c r="G901" t="s">
        <v>341</v>
      </c>
      <c r="H901" t="s">
        <v>4</v>
      </c>
      <c r="I901" t="s">
        <v>1626</v>
      </c>
      <c r="J901" s="2">
        <v>40276</v>
      </c>
      <c r="K901" s="3">
        <v>22556</v>
      </c>
      <c r="L901" s="3">
        <v>-21428</v>
      </c>
      <c r="M901" s="3">
        <v>1128</v>
      </c>
      <c r="N901" s="3">
        <v>0</v>
      </c>
      <c r="O901" s="3">
        <v>0</v>
      </c>
      <c r="P901" s="3">
        <v>0</v>
      </c>
      <c r="Q901" s="3">
        <v>0</v>
      </c>
      <c r="R901" s="3">
        <v>1128</v>
      </c>
      <c r="S901" s="3">
        <v>0</v>
      </c>
      <c r="T901" s="3">
        <v>0</v>
      </c>
      <c r="U901" s="3">
        <v>0</v>
      </c>
      <c r="V901" s="3">
        <v>0</v>
      </c>
      <c r="W901" s="3">
        <v>0</v>
      </c>
      <c r="X901" s="3">
        <v>0</v>
      </c>
      <c r="Y901" s="3">
        <v>-21428</v>
      </c>
      <c r="Z901" s="3">
        <v>22556</v>
      </c>
      <c r="AA901" t="s">
        <v>6</v>
      </c>
      <c r="AB901" t="s">
        <v>1624</v>
      </c>
    </row>
    <row r="902" spans="1:28">
      <c r="A902" t="s">
        <v>1627</v>
      </c>
      <c r="B902" t="s">
        <v>1</v>
      </c>
      <c r="C902">
        <v>30110100</v>
      </c>
      <c r="D902">
        <v>10</v>
      </c>
      <c r="E902" t="s">
        <v>3320</v>
      </c>
      <c r="F902" t="s">
        <v>2</v>
      </c>
      <c r="G902" t="s">
        <v>341</v>
      </c>
      <c r="H902" t="s">
        <v>4</v>
      </c>
      <c r="I902" t="s">
        <v>1628</v>
      </c>
      <c r="J902" s="2">
        <v>40301</v>
      </c>
      <c r="K902" s="3">
        <v>40500</v>
      </c>
      <c r="L902" s="3">
        <v>-38475</v>
      </c>
      <c r="M902" s="3">
        <v>2025</v>
      </c>
      <c r="N902" s="3">
        <v>0</v>
      </c>
      <c r="O902" s="3">
        <v>0</v>
      </c>
      <c r="P902" s="3">
        <v>0</v>
      </c>
      <c r="Q902" s="3">
        <v>0</v>
      </c>
      <c r="R902" s="3">
        <v>2025</v>
      </c>
      <c r="S902" s="3">
        <v>0</v>
      </c>
      <c r="T902" s="3">
        <v>0</v>
      </c>
      <c r="U902" s="3">
        <v>0</v>
      </c>
      <c r="V902" s="3">
        <v>0</v>
      </c>
      <c r="W902" s="3">
        <v>0</v>
      </c>
      <c r="X902" s="3">
        <v>0</v>
      </c>
      <c r="Y902" s="3">
        <v>-38475</v>
      </c>
      <c r="Z902" s="3">
        <v>40500</v>
      </c>
      <c r="AA902" t="s">
        <v>6</v>
      </c>
      <c r="AB902" t="s">
        <v>1624</v>
      </c>
    </row>
    <row r="903" spans="1:28">
      <c r="A903" t="s">
        <v>1629</v>
      </c>
      <c r="B903" t="s">
        <v>1</v>
      </c>
      <c r="C903">
        <v>30110110</v>
      </c>
      <c r="D903">
        <v>10</v>
      </c>
      <c r="E903" t="s">
        <v>3320</v>
      </c>
      <c r="F903" t="s">
        <v>2</v>
      </c>
      <c r="G903" t="s">
        <v>341</v>
      </c>
      <c r="H903" t="s">
        <v>4</v>
      </c>
      <c r="I903" t="s">
        <v>1630</v>
      </c>
      <c r="J903" s="2">
        <v>40268</v>
      </c>
      <c r="K903" s="3">
        <v>461250</v>
      </c>
      <c r="L903" s="3">
        <v>-438187.5</v>
      </c>
      <c r="M903" s="3">
        <v>23062.5</v>
      </c>
      <c r="N903" s="3">
        <v>0</v>
      </c>
      <c r="O903" s="3">
        <v>0</v>
      </c>
      <c r="P903" s="3">
        <v>0</v>
      </c>
      <c r="Q903" s="3">
        <v>0</v>
      </c>
      <c r="R903" s="3">
        <v>23062.5</v>
      </c>
      <c r="S903" s="3">
        <v>0</v>
      </c>
      <c r="T903" s="3">
        <v>0</v>
      </c>
      <c r="U903" s="3">
        <v>0</v>
      </c>
      <c r="V903" s="3">
        <v>0</v>
      </c>
      <c r="W903" s="3">
        <v>0</v>
      </c>
      <c r="X903" s="3">
        <v>0</v>
      </c>
      <c r="Y903" s="3">
        <v>-438187.5</v>
      </c>
      <c r="Z903" s="3">
        <v>461250</v>
      </c>
      <c r="AA903" t="s">
        <v>6</v>
      </c>
      <c r="AB903" t="s">
        <v>1624</v>
      </c>
    </row>
    <row r="904" spans="1:28">
      <c r="A904" t="s">
        <v>1631</v>
      </c>
      <c r="B904" t="s">
        <v>1</v>
      </c>
      <c r="C904">
        <v>30110120</v>
      </c>
      <c r="D904">
        <v>10</v>
      </c>
      <c r="E904" t="s">
        <v>3320</v>
      </c>
      <c r="F904" t="s">
        <v>2</v>
      </c>
      <c r="G904" t="s">
        <v>341</v>
      </c>
      <c r="H904" t="s">
        <v>4</v>
      </c>
      <c r="I904" t="s">
        <v>1632</v>
      </c>
      <c r="J904" s="2">
        <v>40267</v>
      </c>
      <c r="K904" s="3">
        <v>754453</v>
      </c>
      <c r="L904" s="3">
        <v>-716730</v>
      </c>
      <c r="M904" s="3">
        <v>37723</v>
      </c>
      <c r="N904" s="3">
        <v>0</v>
      </c>
      <c r="O904" s="3">
        <v>0</v>
      </c>
      <c r="P904" s="3">
        <v>0</v>
      </c>
      <c r="Q904" s="3">
        <v>0</v>
      </c>
      <c r="R904" s="3">
        <v>37723</v>
      </c>
      <c r="S904" s="3">
        <v>0</v>
      </c>
      <c r="T904" s="3">
        <v>0</v>
      </c>
      <c r="U904" s="3">
        <v>0</v>
      </c>
      <c r="V904" s="3">
        <v>0</v>
      </c>
      <c r="W904" s="3">
        <v>0</v>
      </c>
      <c r="X904" s="3">
        <v>0</v>
      </c>
      <c r="Y904" s="3">
        <v>-716730</v>
      </c>
      <c r="Z904" s="3">
        <v>754453</v>
      </c>
      <c r="AA904" t="s">
        <v>6</v>
      </c>
      <c r="AB904" t="s">
        <v>1624</v>
      </c>
    </row>
    <row r="905" spans="1:28">
      <c r="A905" t="s">
        <v>1633</v>
      </c>
      <c r="B905" t="s">
        <v>1</v>
      </c>
      <c r="C905">
        <v>30110140</v>
      </c>
      <c r="D905">
        <v>12</v>
      </c>
      <c r="E905" t="s">
        <v>3319</v>
      </c>
      <c r="F905" t="s">
        <v>2</v>
      </c>
      <c r="G905" t="s">
        <v>341</v>
      </c>
      <c r="H905" t="s">
        <v>4</v>
      </c>
      <c r="I905" t="s">
        <v>1634</v>
      </c>
      <c r="J905" s="2">
        <v>41424</v>
      </c>
      <c r="K905" s="3">
        <v>840896.62</v>
      </c>
      <c r="L905" s="3">
        <v>-798851.79</v>
      </c>
      <c r="M905" s="3">
        <v>42044.83</v>
      </c>
      <c r="N905" s="3">
        <v>0</v>
      </c>
      <c r="O905" s="3">
        <v>0</v>
      </c>
      <c r="P905" s="3">
        <v>0</v>
      </c>
      <c r="Q905" s="3">
        <v>0</v>
      </c>
      <c r="R905" s="3">
        <v>42044.83</v>
      </c>
      <c r="S905" s="3">
        <v>0</v>
      </c>
      <c r="T905" s="3">
        <v>0</v>
      </c>
      <c r="U905" s="3">
        <v>0</v>
      </c>
      <c r="V905" s="3">
        <v>0</v>
      </c>
      <c r="W905" s="3">
        <v>0</v>
      </c>
      <c r="X905" s="3">
        <v>0</v>
      </c>
      <c r="Y905" s="3">
        <v>-798851.79</v>
      </c>
      <c r="Z905" s="3">
        <v>840896.62</v>
      </c>
      <c r="AA905" t="s">
        <v>6</v>
      </c>
      <c r="AB905" t="s">
        <v>1608</v>
      </c>
    </row>
    <row r="906" spans="1:28">
      <c r="A906" t="s">
        <v>1635</v>
      </c>
      <c r="B906" t="s">
        <v>1</v>
      </c>
      <c r="C906">
        <v>30110150</v>
      </c>
      <c r="D906">
        <v>10</v>
      </c>
      <c r="E906" t="s">
        <v>3320</v>
      </c>
      <c r="F906" t="s">
        <v>2</v>
      </c>
      <c r="G906" t="s">
        <v>341</v>
      </c>
      <c r="H906" t="s">
        <v>4</v>
      </c>
      <c r="I906" t="s">
        <v>1636</v>
      </c>
      <c r="J906" s="2">
        <v>41365</v>
      </c>
      <c r="K906" s="3">
        <v>774690</v>
      </c>
      <c r="L906" s="3">
        <v>-735955.5</v>
      </c>
      <c r="M906" s="3">
        <v>38734.5</v>
      </c>
      <c r="N906" s="3">
        <v>0</v>
      </c>
      <c r="O906" s="3">
        <v>0</v>
      </c>
      <c r="P906" s="3">
        <v>0</v>
      </c>
      <c r="Q906" s="3">
        <v>0</v>
      </c>
      <c r="R906" s="3">
        <v>38734.5</v>
      </c>
      <c r="S906" s="3">
        <v>0</v>
      </c>
      <c r="T906" s="3">
        <v>0</v>
      </c>
      <c r="U906" s="3">
        <v>0</v>
      </c>
      <c r="V906" s="3">
        <v>0</v>
      </c>
      <c r="W906" s="3">
        <v>0</v>
      </c>
      <c r="X906" s="3">
        <v>0</v>
      </c>
      <c r="Y906" s="3">
        <v>-735955.5</v>
      </c>
      <c r="Z906" s="3">
        <v>774690</v>
      </c>
      <c r="AA906" t="s">
        <v>6</v>
      </c>
      <c r="AB906" t="s">
        <v>1624</v>
      </c>
    </row>
    <row r="907" spans="1:28">
      <c r="A907" t="s">
        <v>1637</v>
      </c>
      <c r="B907" t="s">
        <v>1</v>
      </c>
      <c r="C907">
        <v>30110160</v>
      </c>
      <c r="D907">
        <v>10</v>
      </c>
      <c r="E907" t="s">
        <v>3320</v>
      </c>
      <c r="F907" t="s">
        <v>2</v>
      </c>
      <c r="G907" t="s">
        <v>341</v>
      </c>
      <c r="H907" t="s">
        <v>4</v>
      </c>
      <c r="I907" t="s">
        <v>1638</v>
      </c>
      <c r="J907" s="2">
        <v>41610</v>
      </c>
      <c r="K907" s="3">
        <v>1426000</v>
      </c>
      <c r="L907" s="3">
        <v>-1354700</v>
      </c>
      <c r="M907" s="3">
        <v>71300</v>
      </c>
      <c r="N907" s="3">
        <v>0</v>
      </c>
      <c r="O907" s="3">
        <v>0</v>
      </c>
      <c r="P907" s="3">
        <v>0</v>
      </c>
      <c r="Q907" s="3">
        <v>0</v>
      </c>
      <c r="R907" s="3">
        <v>71300</v>
      </c>
      <c r="S907" s="3">
        <v>0</v>
      </c>
      <c r="T907" s="3">
        <v>0</v>
      </c>
      <c r="U907" s="3">
        <v>0</v>
      </c>
      <c r="V907" s="3">
        <v>0</v>
      </c>
      <c r="W907" s="3">
        <v>0</v>
      </c>
      <c r="X907" s="3">
        <v>0</v>
      </c>
      <c r="Y907" s="3">
        <v>-1354700</v>
      </c>
      <c r="Z907" s="3">
        <v>1426000</v>
      </c>
      <c r="AA907" t="s">
        <v>6</v>
      </c>
      <c r="AB907" t="s">
        <v>1624</v>
      </c>
    </row>
    <row r="908" spans="1:28">
      <c r="A908" t="s">
        <v>1639</v>
      </c>
      <c r="B908" t="s">
        <v>1</v>
      </c>
      <c r="C908">
        <v>30110170</v>
      </c>
      <c r="D908">
        <v>10</v>
      </c>
      <c r="E908" t="s">
        <v>3320</v>
      </c>
      <c r="F908" t="s">
        <v>2</v>
      </c>
      <c r="G908" t="s">
        <v>341</v>
      </c>
      <c r="H908" t="s">
        <v>4</v>
      </c>
      <c r="I908" t="s">
        <v>1640</v>
      </c>
      <c r="J908" s="2">
        <v>41365</v>
      </c>
      <c r="K908" s="3">
        <v>235113</v>
      </c>
      <c r="L908" s="3">
        <v>-223357</v>
      </c>
      <c r="M908" s="3">
        <v>11756</v>
      </c>
      <c r="N908" s="3">
        <v>0</v>
      </c>
      <c r="O908" s="3">
        <v>0</v>
      </c>
      <c r="P908" s="3">
        <v>0</v>
      </c>
      <c r="Q908" s="3">
        <v>0</v>
      </c>
      <c r="R908" s="3">
        <v>11756</v>
      </c>
      <c r="S908" s="3">
        <v>0</v>
      </c>
      <c r="T908" s="3">
        <v>0</v>
      </c>
      <c r="U908" s="3">
        <v>0</v>
      </c>
      <c r="V908" s="3">
        <v>0</v>
      </c>
      <c r="W908" s="3">
        <v>0</v>
      </c>
      <c r="X908" s="3">
        <v>0</v>
      </c>
      <c r="Y908" s="3">
        <v>-223357</v>
      </c>
      <c r="Z908" s="3">
        <v>235113</v>
      </c>
      <c r="AA908" t="s">
        <v>6</v>
      </c>
      <c r="AB908" t="s">
        <v>1608</v>
      </c>
    </row>
    <row r="909" spans="1:28">
      <c r="A909" t="s">
        <v>1641</v>
      </c>
      <c r="B909" t="s">
        <v>1</v>
      </c>
      <c r="C909">
        <v>30110180</v>
      </c>
      <c r="D909">
        <v>11</v>
      </c>
      <c r="E909" t="s">
        <v>3319</v>
      </c>
      <c r="F909" t="s">
        <v>2</v>
      </c>
      <c r="G909" t="s">
        <v>341</v>
      </c>
      <c r="H909" t="s">
        <v>4</v>
      </c>
      <c r="I909" t="s">
        <v>1642</v>
      </c>
      <c r="J909" s="2">
        <v>41879</v>
      </c>
      <c r="K909" s="3">
        <v>1146879.94</v>
      </c>
      <c r="L909" s="3">
        <v>-419202</v>
      </c>
      <c r="M909" s="3">
        <v>727677.94</v>
      </c>
      <c r="N909" s="3">
        <v>0</v>
      </c>
      <c r="O909" s="3">
        <v>-21917</v>
      </c>
      <c r="P909" s="3">
        <v>0</v>
      </c>
      <c r="Q909" s="3">
        <v>0</v>
      </c>
      <c r="R909" s="3">
        <v>705760.94</v>
      </c>
      <c r="S909" s="3">
        <v>0</v>
      </c>
      <c r="T909" s="3">
        <v>0</v>
      </c>
      <c r="U909" s="3">
        <v>0</v>
      </c>
      <c r="V909" s="3">
        <v>0</v>
      </c>
      <c r="W909" s="3">
        <v>0</v>
      </c>
      <c r="X909" s="3">
        <v>0</v>
      </c>
      <c r="Y909" s="3">
        <v>-441119</v>
      </c>
      <c r="Z909" s="3">
        <v>1146879.94</v>
      </c>
      <c r="AA909" t="s">
        <v>6</v>
      </c>
      <c r="AB909" t="s">
        <v>1624</v>
      </c>
    </row>
    <row r="910" spans="1:28">
      <c r="A910" t="s">
        <v>1643</v>
      </c>
      <c r="B910" t="s">
        <v>1</v>
      </c>
      <c r="C910">
        <v>30110190</v>
      </c>
      <c r="D910">
        <v>10</v>
      </c>
      <c r="E910" t="s">
        <v>3319</v>
      </c>
      <c r="F910" t="s">
        <v>2</v>
      </c>
      <c r="G910" t="s">
        <v>341</v>
      </c>
      <c r="H910" t="s">
        <v>4</v>
      </c>
      <c r="I910" t="s">
        <v>1644</v>
      </c>
      <c r="J910" s="2">
        <v>41900</v>
      </c>
      <c r="K910" s="3">
        <v>24000</v>
      </c>
      <c r="L910" s="3">
        <v>-8695</v>
      </c>
      <c r="M910" s="3">
        <v>15305</v>
      </c>
      <c r="N910" s="3">
        <v>0</v>
      </c>
      <c r="O910" s="3">
        <v>-457</v>
      </c>
      <c r="P910" s="3">
        <v>0</v>
      </c>
      <c r="Q910" s="3">
        <v>0</v>
      </c>
      <c r="R910" s="3">
        <v>14848</v>
      </c>
      <c r="S910" s="3">
        <v>0</v>
      </c>
      <c r="T910" s="3">
        <v>0</v>
      </c>
      <c r="U910" s="3">
        <v>0</v>
      </c>
      <c r="V910" s="3">
        <v>0</v>
      </c>
      <c r="W910" s="3">
        <v>0</v>
      </c>
      <c r="X910" s="3">
        <v>0</v>
      </c>
      <c r="Y910" s="3">
        <v>-9152</v>
      </c>
      <c r="Z910" s="3">
        <v>24000</v>
      </c>
      <c r="AA910" t="s">
        <v>6</v>
      </c>
      <c r="AB910" t="s">
        <v>1624</v>
      </c>
    </row>
    <row r="911" spans="1:28">
      <c r="A911" t="s">
        <v>1645</v>
      </c>
      <c r="B911" t="s">
        <v>1</v>
      </c>
      <c r="C911">
        <v>30110200</v>
      </c>
      <c r="D911">
        <v>10</v>
      </c>
      <c r="E911" t="s">
        <v>3319</v>
      </c>
      <c r="F911" t="s">
        <v>2</v>
      </c>
      <c r="G911" t="s">
        <v>341</v>
      </c>
      <c r="H911" t="s">
        <v>4</v>
      </c>
      <c r="I911" t="s">
        <v>1646</v>
      </c>
      <c r="J911" s="2">
        <v>41830</v>
      </c>
      <c r="K911" s="3">
        <v>54768</v>
      </c>
      <c r="L911" s="3">
        <v>-20240</v>
      </c>
      <c r="M911" s="3">
        <v>34528</v>
      </c>
      <c r="N911" s="3">
        <v>0</v>
      </c>
      <c r="O911" s="3">
        <v>-1044</v>
      </c>
      <c r="P911" s="3">
        <v>0</v>
      </c>
      <c r="Q911" s="3">
        <v>0</v>
      </c>
      <c r="R911" s="3">
        <v>33484</v>
      </c>
      <c r="S911" s="3">
        <v>0</v>
      </c>
      <c r="T911" s="3">
        <v>0</v>
      </c>
      <c r="U911" s="3">
        <v>0</v>
      </c>
      <c r="V911" s="3">
        <v>0</v>
      </c>
      <c r="W911" s="3">
        <v>0</v>
      </c>
      <c r="X911" s="3">
        <v>0</v>
      </c>
      <c r="Y911" s="3">
        <v>-21284</v>
      </c>
      <c r="Z911" s="3">
        <v>54768</v>
      </c>
      <c r="AA911" t="s">
        <v>6</v>
      </c>
      <c r="AB911" t="s">
        <v>1624</v>
      </c>
    </row>
    <row r="912" spans="1:28">
      <c r="A912" t="s">
        <v>1647</v>
      </c>
      <c r="B912" t="s">
        <v>1</v>
      </c>
      <c r="C912">
        <v>30110210</v>
      </c>
      <c r="D912">
        <v>10</v>
      </c>
      <c r="E912" t="s">
        <v>3319</v>
      </c>
      <c r="F912" t="s">
        <v>2</v>
      </c>
      <c r="G912" t="s">
        <v>341</v>
      </c>
      <c r="H912" t="s">
        <v>4</v>
      </c>
      <c r="I912" t="s">
        <v>1648</v>
      </c>
      <c r="J912" s="2">
        <v>41944</v>
      </c>
      <c r="K912" s="3">
        <v>150000</v>
      </c>
      <c r="L912" s="3">
        <v>-53658</v>
      </c>
      <c r="M912" s="3">
        <v>96342</v>
      </c>
      <c r="N912" s="3">
        <v>0</v>
      </c>
      <c r="O912" s="3">
        <v>-2858</v>
      </c>
      <c r="P912" s="3">
        <v>0</v>
      </c>
      <c r="Q912" s="3">
        <v>0</v>
      </c>
      <c r="R912" s="3">
        <v>93484</v>
      </c>
      <c r="S912" s="3">
        <v>0</v>
      </c>
      <c r="T912" s="3">
        <v>0</v>
      </c>
      <c r="U912" s="3">
        <v>0</v>
      </c>
      <c r="V912" s="3">
        <v>0</v>
      </c>
      <c r="W912" s="3">
        <v>0</v>
      </c>
      <c r="X912" s="3">
        <v>0</v>
      </c>
      <c r="Y912" s="3">
        <v>-56516</v>
      </c>
      <c r="Z912" s="3">
        <v>150000</v>
      </c>
      <c r="AA912" t="s">
        <v>6</v>
      </c>
      <c r="AB912" t="s">
        <v>1624</v>
      </c>
    </row>
    <row r="913" spans="1:28">
      <c r="A913" t="s">
        <v>1649</v>
      </c>
      <c r="B913" t="s">
        <v>1</v>
      </c>
      <c r="C913">
        <v>30110220</v>
      </c>
      <c r="D913">
        <v>10</v>
      </c>
      <c r="E913" t="s">
        <v>3319</v>
      </c>
      <c r="F913" t="s">
        <v>2</v>
      </c>
      <c r="G913" t="s">
        <v>341</v>
      </c>
      <c r="H913" t="s">
        <v>4</v>
      </c>
      <c r="I913" t="s">
        <v>1650</v>
      </c>
      <c r="J913" s="2">
        <v>42902</v>
      </c>
      <c r="K913" s="3">
        <v>1246549.5</v>
      </c>
      <c r="L913" s="3">
        <v>-1184222</v>
      </c>
      <c r="M913" s="3">
        <v>62327.5</v>
      </c>
      <c r="N913" s="3">
        <v>0</v>
      </c>
      <c r="O913" s="3">
        <v>0</v>
      </c>
      <c r="P913" s="3">
        <v>0</v>
      </c>
      <c r="Q913" s="3">
        <v>0</v>
      </c>
      <c r="R913" s="3">
        <v>62327.5</v>
      </c>
      <c r="S913" s="3">
        <v>0</v>
      </c>
      <c r="T913" s="3">
        <v>0</v>
      </c>
      <c r="U913" s="3">
        <v>0</v>
      </c>
      <c r="V913" s="3">
        <v>0</v>
      </c>
      <c r="W913" s="3">
        <v>0</v>
      </c>
      <c r="X913" s="3">
        <v>0</v>
      </c>
      <c r="Y913" s="3">
        <v>-1184222</v>
      </c>
      <c r="Z913" s="3">
        <v>1246549.5</v>
      </c>
      <c r="AA913" t="s">
        <v>6</v>
      </c>
      <c r="AB913" t="s">
        <v>1608</v>
      </c>
    </row>
    <row r="914" spans="1:28">
      <c r="A914" t="s">
        <v>1651</v>
      </c>
      <c r="B914" t="s">
        <v>1</v>
      </c>
      <c r="C914">
        <v>30110230</v>
      </c>
      <c r="D914">
        <v>10</v>
      </c>
      <c r="E914" t="s">
        <v>3319</v>
      </c>
      <c r="F914" t="s">
        <v>2</v>
      </c>
      <c r="G914" t="s">
        <v>341</v>
      </c>
      <c r="H914" t="s">
        <v>4</v>
      </c>
      <c r="I914" t="s">
        <v>1652</v>
      </c>
      <c r="J914" s="2">
        <v>43040</v>
      </c>
      <c r="K914" s="3">
        <v>130000</v>
      </c>
      <c r="L914" s="3">
        <v>-123500</v>
      </c>
      <c r="M914" s="3">
        <v>6500</v>
      </c>
      <c r="N914" s="3">
        <v>0</v>
      </c>
      <c r="O914" s="3">
        <v>0</v>
      </c>
      <c r="P914" s="3">
        <v>0</v>
      </c>
      <c r="Q914" s="3">
        <v>0</v>
      </c>
      <c r="R914" s="3">
        <v>6500</v>
      </c>
      <c r="S914" s="3">
        <v>0</v>
      </c>
      <c r="T914" s="3">
        <v>0</v>
      </c>
      <c r="U914" s="3">
        <v>0</v>
      </c>
      <c r="V914" s="3">
        <v>0</v>
      </c>
      <c r="W914" s="3">
        <v>0</v>
      </c>
      <c r="X914" s="3">
        <v>0</v>
      </c>
      <c r="Y914" s="3">
        <v>-123500</v>
      </c>
      <c r="Z914" s="3">
        <v>130000</v>
      </c>
      <c r="AA914" t="s">
        <v>6</v>
      </c>
      <c r="AB914" t="s">
        <v>1624</v>
      </c>
    </row>
    <row r="915" spans="1:28">
      <c r="A915" t="s">
        <v>1653</v>
      </c>
      <c r="B915" t="s">
        <v>1</v>
      </c>
      <c r="C915">
        <v>30110240</v>
      </c>
      <c r="D915">
        <v>10</v>
      </c>
      <c r="E915" t="s">
        <v>3319</v>
      </c>
      <c r="F915" t="s">
        <v>2</v>
      </c>
      <c r="G915" t="s">
        <v>341</v>
      </c>
      <c r="H915" t="s">
        <v>4</v>
      </c>
      <c r="I915" t="s">
        <v>1654</v>
      </c>
      <c r="J915" s="2">
        <v>42892</v>
      </c>
      <c r="K915" s="3">
        <v>58000</v>
      </c>
      <c r="L915" s="3">
        <v>-55100</v>
      </c>
      <c r="M915" s="3">
        <v>2900</v>
      </c>
      <c r="N915" s="3">
        <v>0</v>
      </c>
      <c r="O915" s="3">
        <v>0</v>
      </c>
      <c r="P915" s="3">
        <v>0</v>
      </c>
      <c r="Q915" s="3">
        <v>0</v>
      </c>
      <c r="R915" s="3">
        <v>2900</v>
      </c>
      <c r="S915" s="3">
        <v>0</v>
      </c>
      <c r="T915" s="3">
        <v>0</v>
      </c>
      <c r="U915" s="3">
        <v>0</v>
      </c>
      <c r="V915" s="3">
        <v>0</v>
      </c>
      <c r="W915" s="3">
        <v>0</v>
      </c>
      <c r="X915" s="3">
        <v>0</v>
      </c>
      <c r="Y915" s="3">
        <v>-55100</v>
      </c>
      <c r="Z915" s="3">
        <v>58000</v>
      </c>
      <c r="AA915" t="s">
        <v>6</v>
      </c>
      <c r="AB915" t="s">
        <v>1624</v>
      </c>
    </row>
    <row r="916" spans="1:28">
      <c r="A916" t="s">
        <v>1655</v>
      </c>
      <c r="B916" t="s">
        <v>1</v>
      </c>
      <c r="C916">
        <v>30110250</v>
      </c>
      <c r="D916">
        <v>19</v>
      </c>
      <c r="E916" t="s">
        <v>3319</v>
      </c>
      <c r="F916" t="s">
        <v>2</v>
      </c>
      <c r="G916" t="s">
        <v>341</v>
      </c>
      <c r="H916" t="s">
        <v>4</v>
      </c>
      <c r="I916" t="s">
        <v>1656</v>
      </c>
      <c r="J916" s="2">
        <v>43181</v>
      </c>
      <c r="K916" s="3">
        <v>303717</v>
      </c>
      <c r="L916" s="3">
        <v>-173909</v>
      </c>
      <c r="M916" s="3">
        <v>129808</v>
      </c>
      <c r="N916" s="3">
        <v>0</v>
      </c>
      <c r="O916" s="3">
        <v>-14466</v>
      </c>
      <c r="P916" s="3">
        <v>0</v>
      </c>
      <c r="Q916" s="3">
        <v>0</v>
      </c>
      <c r="R916" s="3">
        <v>115342</v>
      </c>
      <c r="S916" s="3">
        <v>0</v>
      </c>
      <c r="T916" s="3">
        <v>0</v>
      </c>
      <c r="U916" s="3">
        <v>0</v>
      </c>
      <c r="V916" s="3">
        <v>0</v>
      </c>
      <c r="W916" s="3">
        <v>0</v>
      </c>
      <c r="X916" s="3">
        <v>0</v>
      </c>
      <c r="Y916" s="3">
        <v>-188375</v>
      </c>
      <c r="Z916" s="3">
        <v>303717</v>
      </c>
      <c r="AA916" t="s">
        <v>6</v>
      </c>
      <c r="AB916" t="s">
        <v>1608</v>
      </c>
    </row>
    <row r="917" spans="1:28">
      <c r="A917" t="s">
        <v>1657</v>
      </c>
      <c r="B917" t="s">
        <v>1</v>
      </c>
      <c r="C917">
        <v>30110260</v>
      </c>
      <c r="D917">
        <v>12</v>
      </c>
      <c r="E917" t="s">
        <v>3319</v>
      </c>
      <c r="F917" t="s">
        <v>2</v>
      </c>
      <c r="G917" t="s">
        <v>341</v>
      </c>
      <c r="H917" t="s">
        <v>4</v>
      </c>
      <c r="I917" t="s">
        <v>1658</v>
      </c>
      <c r="J917" s="2">
        <v>43355</v>
      </c>
      <c r="K917" s="3">
        <v>72080</v>
      </c>
      <c r="L917" s="3">
        <v>-68476</v>
      </c>
      <c r="M917" s="3">
        <v>3604</v>
      </c>
      <c r="N917" s="3">
        <v>0</v>
      </c>
      <c r="O917" s="3">
        <v>0</v>
      </c>
      <c r="P917" s="3">
        <v>0</v>
      </c>
      <c r="Q917" s="3">
        <v>0</v>
      </c>
      <c r="R917" s="3">
        <v>3604</v>
      </c>
      <c r="S917" s="3">
        <v>0</v>
      </c>
      <c r="T917" s="3">
        <v>0</v>
      </c>
      <c r="U917" s="3">
        <v>0</v>
      </c>
      <c r="V917" s="3">
        <v>0</v>
      </c>
      <c r="W917" s="3">
        <v>0</v>
      </c>
      <c r="X917" s="3">
        <v>0</v>
      </c>
      <c r="Y917" s="3">
        <v>-68476</v>
      </c>
      <c r="Z917" s="3">
        <v>72080</v>
      </c>
      <c r="AA917" t="s">
        <v>6</v>
      </c>
      <c r="AB917" t="s">
        <v>1608</v>
      </c>
    </row>
    <row r="918" spans="1:28">
      <c r="A918" t="s">
        <v>1659</v>
      </c>
      <c r="B918" t="s">
        <v>1</v>
      </c>
      <c r="C918">
        <v>30110270</v>
      </c>
      <c r="D918">
        <v>10</v>
      </c>
      <c r="E918" t="s">
        <v>3319</v>
      </c>
      <c r="F918" t="s">
        <v>2</v>
      </c>
      <c r="G918" t="s">
        <v>341</v>
      </c>
      <c r="H918" t="s">
        <v>4</v>
      </c>
      <c r="I918" t="s">
        <v>1660</v>
      </c>
      <c r="J918" s="2">
        <v>43463</v>
      </c>
      <c r="K918" s="3">
        <v>3999100</v>
      </c>
      <c r="L918" s="3">
        <v>-3799144.76</v>
      </c>
      <c r="M918" s="3">
        <v>199955.24</v>
      </c>
      <c r="N918" s="3">
        <v>0</v>
      </c>
      <c r="O918" s="3">
        <v>0</v>
      </c>
      <c r="P918" s="3">
        <v>0</v>
      </c>
      <c r="Q918" s="3">
        <v>0</v>
      </c>
      <c r="R918" s="3">
        <v>199955.24</v>
      </c>
      <c r="S918" s="3">
        <v>0</v>
      </c>
      <c r="T918" s="3">
        <v>0</v>
      </c>
      <c r="U918" s="3">
        <v>0</v>
      </c>
      <c r="V918" s="3">
        <v>0</v>
      </c>
      <c r="W918" s="3">
        <v>0</v>
      </c>
      <c r="X918" s="3">
        <v>0</v>
      </c>
      <c r="Y918" s="3">
        <v>-3799144.76</v>
      </c>
      <c r="Z918" s="3">
        <v>3999100</v>
      </c>
      <c r="AA918" t="s">
        <v>6</v>
      </c>
      <c r="AB918" t="s">
        <v>1608</v>
      </c>
    </row>
    <row r="919" spans="1:28">
      <c r="A919" t="s">
        <v>1661</v>
      </c>
      <c r="B919" t="s">
        <v>1</v>
      </c>
      <c r="C919">
        <v>30110280</v>
      </c>
      <c r="D919">
        <v>10</v>
      </c>
      <c r="E919" t="s">
        <v>3319</v>
      </c>
      <c r="F919" t="s">
        <v>2</v>
      </c>
      <c r="G919" t="s">
        <v>341</v>
      </c>
      <c r="H919" t="s">
        <v>4</v>
      </c>
      <c r="I919" t="s">
        <v>1662</v>
      </c>
      <c r="J919" s="2">
        <v>43448</v>
      </c>
      <c r="K919" s="3">
        <v>4091101</v>
      </c>
      <c r="L919" s="3">
        <v>-3886545.95</v>
      </c>
      <c r="M919" s="3">
        <v>204555.05</v>
      </c>
      <c r="N919" s="3">
        <v>0</v>
      </c>
      <c r="O919" s="3">
        <v>0</v>
      </c>
      <c r="P919" s="3">
        <v>0</v>
      </c>
      <c r="Q919" s="3">
        <v>0</v>
      </c>
      <c r="R919" s="3">
        <v>204555.05</v>
      </c>
      <c r="S919" s="3">
        <v>0</v>
      </c>
      <c r="T919" s="3">
        <v>0</v>
      </c>
      <c r="U919" s="3">
        <v>0</v>
      </c>
      <c r="V919" s="3">
        <v>0</v>
      </c>
      <c r="W919" s="3">
        <v>0</v>
      </c>
      <c r="X919" s="3">
        <v>0</v>
      </c>
      <c r="Y919" s="3">
        <v>-3886545.95</v>
      </c>
      <c r="Z919" s="3">
        <v>4091101</v>
      </c>
      <c r="AA919" t="s">
        <v>6</v>
      </c>
      <c r="AB919" t="s">
        <v>1608</v>
      </c>
    </row>
    <row r="920" spans="1:28">
      <c r="A920" t="s">
        <v>1663</v>
      </c>
      <c r="B920" t="s">
        <v>1</v>
      </c>
      <c r="C920">
        <v>30110290</v>
      </c>
      <c r="D920">
        <v>19</v>
      </c>
      <c r="E920" t="s">
        <v>3319</v>
      </c>
      <c r="F920" t="s">
        <v>2</v>
      </c>
      <c r="G920" t="s">
        <v>341</v>
      </c>
      <c r="H920" t="s">
        <v>4</v>
      </c>
      <c r="I920" t="s">
        <v>1664</v>
      </c>
      <c r="J920" s="2">
        <v>44895</v>
      </c>
      <c r="K920" s="3">
        <v>5701463.9500000002</v>
      </c>
      <c r="L920" s="3">
        <v>-1445360</v>
      </c>
      <c r="M920" s="3">
        <v>4256103.95</v>
      </c>
      <c r="N920" s="3">
        <v>0</v>
      </c>
      <c r="O920" s="3">
        <v>-543123</v>
      </c>
      <c r="P920" s="3">
        <v>0</v>
      </c>
      <c r="Q920" s="3">
        <v>0</v>
      </c>
      <c r="R920" s="3">
        <v>3712980.95</v>
      </c>
      <c r="S920" s="3">
        <v>0</v>
      </c>
      <c r="T920" s="3">
        <v>0</v>
      </c>
      <c r="U920" s="3">
        <v>0</v>
      </c>
      <c r="V920" s="3">
        <v>0</v>
      </c>
      <c r="W920" s="3">
        <v>0</v>
      </c>
      <c r="X920" s="3">
        <v>0</v>
      </c>
      <c r="Y920" s="3">
        <v>-1988483</v>
      </c>
      <c r="Z920" s="3">
        <v>5701463.9500000002</v>
      </c>
      <c r="AA920" t="s">
        <v>6</v>
      </c>
      <c r="AB920" t="s">
        <v>1608</v>
      </c>
    </row>
    <row r="921" spans="1:28">
      <c r="A921" t="s">
        <v>1665</v>
      </c>
      <c r="B921" t="s">
        <v>1</v>
      </c>
      <c r="C921">
        <v>30110300</v>
      </c>
      <c r="D921">
        <v>19</v>
      </c>
      <c r="E921" t="s">
        <v>3319</v>
      </c>
      <c r="F921" t="s">
        <v>2</v>
      </c>
      <c r="G921" t="s">
        <v>341</v>
      </c>
      <c r="H921" t="s">
        <v>4</v>
      </c>
      <c r="I921" t="s">
        <v>1666</v>
      </c>
      <c r="J921" s="2">
        <v>45160</v>
      </c>
      <c r="K921" s="3">
        <v>55500</v>
      </c>
      <c r="L921" s="3">
        <v>-6425</v>
      </c>
      <c r="M921" s="3">
        <v>49075</v>
      </c>
      <c r="N921" s="3">
        <v>0</v>
      </c>
      <c r="O921" s="3">
        <v>-5289</v>
      </c>
      <c r="P921" s="3">
        <v>0</v>
      </c>
      <c r="Q921" s="3">
        <v>0</v>
      </c>
      <c r="R921" s="3">
        <v>43786</v>
      </c>
      <c r="S921" s="3">
        <v>0</v>
      </c>
      <c r="T921" s="3">
        <v>0</v>
      </c>
      <c r="U921" s="3">
        <v>0</v>
      </c>
      <c r="V921" s="3">
        <v>0</v>
      </c>
      <c r="W921" s="3">
        <v>0</v>
      </c>
      <c r="X921" s="3">
        <v>0</v>
      </c>
      <c r="Y921" s="3">
        <v>-11714</v>
      </c>
      <c r="Z921" s="3">
        <v>55500</v>
      </c>
      <c r="AA921" t="s">
        <v>6</v>
      </c>
      <c r="AB921" t="s">
        <v>1608</v>
      </c>
    </row>
    <row r="922" spans="1:28">
      <c r="A922" t="s">
        <v>1667</v>
      </c>
      <c r="B922" t="s">
        <v>1</v>
      </c>
      <c r="C922">
        <v>30110310</v>
      </c>
      <c r="D922">
        <v>19</v>
      </c>
      <c r="E922" t="s">
        <v>3319</v>
      </c>
      <c r="F922" t="s">
        <v>2</v>
      </c>
      <c r="G922" t="s">
        <v>341</v>
      </c>
      <c r="H922" t="s">
        <v>4</v>
      </c>
      <c r="I922" t="s">
        <v>1668</v>
      </c>
      <c r="J922" s="2">
        <v>45203</v>
      </c>
      <c r="K922" s="3">
        <v>58670</v>
      </c>
      <c r="L922" s="3">
        <v>-5482</v>
      </c>
      <c r="M922" s="3">
        <v>53188</v>
      </c>
      <c r="N922" s="3">
        <v>0</v>
      </c>
      <c r="O922" s="3">
        <v>-5591</v>
      </c>
      <c r="P922" s="3">
        <v>0</v>
      </c>
      <c r="Q922" s="3">
        <v>0</v>
      </c>
      <c r="R922" s="3">
        <v>47597</v>
      </c>
      <c r="S922" s="3">
        <v>0</v>
      </c>
      <c r="T922" s="3">
        <v>0</v>
      </c>
      <c r="U922" s="3">
        <v>0</v>
      </c>
      <c r="V922" s="3">
        <v>0</v>
      </c>
      <c r="W922" s="3">
        <v>0</v>
      </c>
      <c r="X922" s="3">
        <v>0</v>
      </c>
      <c r="Y922" s="3">
        <v>-11073</v>
      </c>
      <c r="Z922" s="3">
        <v>58670</v>
      </c>
      <c r="AA922" t="s">
        <v>6</v>
      </c>
      <c r="AB922" t="s">
        <v>1608</v>
      </c>
    </row>
    <row r="923" spans="1:28">
      <c r="A923" t="s">
        <v>1669</v>
      </c>
      <c r="B923" t="s">
        <v>1</v>
      </c>
      <c r="C923">
        <v>30110340</v>
      </c>
      <c r="D923">
        <v>10</v>
      </c>
      <c r="E923" t="s">
        <v>3319</v>
      </c>
      <c r="F923" t="s">
        <v>2</v>
      </c>
      <c r="G923" t="s">
        <v>341</v>
      </c>
      <c r="H923" t="s">
        <v>4</v>
      </c>
      <c r="I923" t="s">
        <v>1670</v>
      </c>
      <c r="J923" s="2">
        <v>45017</v>
      </c>
      <c r="K923" s="3">
        <v>525386.43999999994</v>
      </c>
      <c r="L923" s="3">
        <v>-99823</v>
      </c>
      <c r="M923" s="3">
        <v>425563.44</v>
      </c>
      <c r="N923" s="3">
        <v>0</v>
      </c>
      <c r="O923" s="3">
        <v>-50049</v>
      </c>
      <c r="P923" s="3">
        <v>0</v>
      </c>
      <c r="Q923" s="3">
        <v>0</v>
      </c>
      <c r="R923" s="3">
        <v>375514.44</v>
      </c>
      <c r="S923" s="3">
        <v>0</v>
      </c>
      <c r="T923" s="3">
        <v>0</v>
      </c>
      <c r="U923" s="3">
        <v>0</v>
      </c>
      <c r="V923" s="3">
        <v>0</v>
      </c>
      <c r="W923" s="3">
        <v>0</v>
      </c>
      <c r="X923" s="3">
        <v>0</v>
      </c>
      <c r="Y923" s="3">
        <v>-149872</v>
      </c>
      <c r="Z923" s="3">
        <v>525386.43999999994</v>
      </c>
      <c r="AA923" t="s">
        <v>6</v>
      </c>
      <c r="AB923" t="s">
        <v>1608</v>
      </c>
    </row>
    <row r="924" spans="1:28">
      <c r="A924" t="s">
        <v>1671</v>
      </c>
      <c r="B924" t="s">
        <v>1</v>
      </c>
      <c r="C924">
        <v>30110350</v>
      </c>
      <c r="D924">
        <v>10</v>
      </c>
      <c r="E924" t="s">
        <v>3319</v>
      </c>
      <c r="F924" t="s">
        <v>2</v>
      </c>
      <c r="G924" t="s">
        <v>341</v>
      </c>
      <c r="H924" t="s">
        <v>4</v>
      </c>
      <c r="I924" t="s">
        <v>1672</v>
      </c>
      <c r="J924" s="2">
        <v>45017</v>
      </c>
      <c r="K924" s="3">
        <v>101500</v>
      </c>
      <c r="L924" s="3">
        <v>-19285</v>
      </c>
      <c r="M924" s="3">
        <v>82215</v>
      </c>
      <c r="N924" s="3">
        <v>0</v>
      </c>
      <c r="O924" s="3">
        <v>-9669</v>
      </c>
      <c r="P924" s="3">
        <v>0</v>
      </c>
      <c r="Q924" s="3">
        <v>0</v>
      </c>
      <c r="R924" s="3">
        <v>72546</v>
      </c>
      <c r="S924" s="3">
        <v>0</v>
      </c>
      <c r="T924" s="3">
        <v>0</v>
      </c>
      <c r="U924" s="3">
        <v>0</v>
      </c>
      <c r="V924" s="3">
        <v>0</v>
      </c>
      <c r="W924" s="3">
        <v>0</v>
      </c>
      <c r="X924" s="3">
        <v>0</v>
      </c>
      <c r="Y924" s="3">
        <v>-28954</v>
      </c>
      <c r="Z924" s="3">
        <v>101500</v>
      </c>
      <c r="AA924" t="s">
        <v>6</v>
      </c>
      <c r="AB924" t="s">
        <v>1608</v>
      </c>
    </row>
    <row r="925" spans="1:28">
      <c r="A925" t="s">
        <v>1673</v>
      </c>
      <c r="B925" t="s">
        <v>1</v>
      </c>
      <c r="C925">
        <v>30110360</v>
      </c>
      <c r="D925">
        <v>10</v>
      </c>
      <c r="E925" t="s">
        <v>3319</v>
      </c>
      <c r="F925" t="s">
        <v>2</v>
      </c>
      <c r="G925" t="s">
        <v>341</v>
      </c>
      <c r="H925" t="s">
        <v>4</v>
      </c>
      <c r="I925" t="s">
        <v>1674</v>
      </c>
      <c r="J925" s="2">
        <v>45017</v>
      </c>
      <c r="K925" s="3">
        <v>1375000</v>
      </c>
      <c r="L925" s="3">
        <v>-261250</v>
      </c>
      <c r="M925" s="3">
        <v>1113750</v>
      </c>
      <c r="N925" s="3">
        <v>0</v>
      </c>
      <c r="O925" s="3">
        <v>-130983</v>
      </c>
      <c r="P925" s="3">
        <v>0</v>
      </c>
      <c r="Q925" s="3">
        <v>0</v>
      </c>
      <c r="R925" s="3">
        <v>982767</v>
      </c>
      <c r="S925" s="3">
        <v>0</v>
      </c>
      <c r="T925" s="3">
        <v>0</v>
      </c>
      <c r="U925" s="3">
        <v>0</v>
      </c>
      <c r="V925" s="3">
        <v>0</v>
      </c>
      <c r="W925" s="3">
        <v>0</v>
      </c>
      <c r="X925" s="3">
        <v>0</v>
      </c>
      <c r="Y925" s="3">
        <v>-392233</v>
      </c>
      <c r="Z925" s="3">
        <v>1375000</v>
      </c>
      <c r="AA925" t="s">
        <v>6</v>
      </c>
      <c r="AB925" t="s">
        <v>1608</v>
      </c>
    </row>
    <row r="926" spans="1:28">
      <c r="A926" t="s">
        <v>1675</v>
      </c>
      <c r="B926" t="s">
        <v>1</v>
      </c>
      <c r="C926">
        <v>30110390</v>
      </c>
      <c r="D926">
        <v>10</v>
      </c>
      <c r="E926" t="s">
        <v>3319</v>
      </c>
      <c r="F926" t="s">
        <v>2</v>
      </c>
      <c r="G926" t="s">
        <v>341</v>
      </c>
      <c r="H926" t="s">
        <v>4</v>
      </c>
      <c r="I926" t="s">
        <v>1676</v>
      </c>
      <c r="J926" s="2">
        <v>45451</v>
      </c>
      <c r="K926" s="3">
        <v>0</v>
      </c>
      <c r="L926" s="3">
        <v>0</v>
      </c>
      <c r="M926" s="3">
        <v>0</v>
      </c>
      <c r="N926" s="3">
        <v>1440747.96</v>
      </c>
      <c r="O926" s="3">
        <v>-86248</v>
      </c>
      <c r="P926" s="3">
        <v>0</v>
      </c>
      <c r="Q926" s="3">
        <v>0</v>
      </c>
      <c r="R926" s="3">
        <v>1354499.96</v>
      </c>
      <c r="S926" s="3">
        <v>0</v>
      </c>
      <c r="T926" s="3">
        <v>0</v>
      </c>
      <c r="U926" s="3">
        <v>0</v>
      </c>
      <c r="V926" s="3">
        <v>0</v>
      </c>
      <c r="W926" s="3">
        <v>0</v>
      </c>
      <c r="X926" s="3">
        <v>0</v>
      </c>
      <c r="Y926" s="3">
        <v>-86248</v>
      </c>
      <c r="Z926" s="3">
        <v>1440747.96</v>
      </c>
      <c r="AA926" t="s">
        <v>6</v>
      </c>
      <c r="AB926" t="s">
        <v>1608</v>
      </c>
    </row>
    <row r="927" spans="1:28">
      <c r="A927" t="s">
        <v>1677</v>
      </c>
      <c r="B927" t="s">
        <v>1</v>
      </c>
      <c r="C927">
        <v>30120000</v>
      </c>
      <c r="D927">
        <v>11</v>
      </c>
      <c r="E927" t="s">
        <v>3319</v>
      </c>
      <c r="F927" t="s">
        <v>2</v>
      </c>
      <c r="G927" t="s">
        <v>341</v>
      </c>
      <c r="H927" t="s">
        <v>4</v>
      </c>
      <c r="I927" t="s">
        <v>1678</v>
      </c>
      <c r="J927" s="2">
        <v>39313</v>
      </c>
      <c r="K927" s="3">
        <v>2598648</v>
      </c>
      <c r="L927" s="3">
        <v>-1534501</v>
      </c>
      <c r="M927" s="3">
        <v>1064147</v>
      </c>
      <c r="N927" s="3">
        <v>0</v>
      </c>
      <c r="O927" s="3">
        <v>-31314</v>
      </c>
      <c r="P927" s="3">
        <v>0</v>
      </c>
      <c r="Q927" s="3">
        <v>0</v>
      </c>
      <c r="R927" s="3">
        <v>1032833</v>
      </c>
      <c r="S927" s="3">
        <v>0</v>
      </c>
      <c r="T927" s="3">
        <v>0</v>
      </c>
      <c r="U927" s="3">
        <v>0</v>
      </c>
      <c r="V927" s="3">
        <v>0</v>
      </c>
      <c r="W927" s="3">
        <v>0</v>
      </c>
      <c r="X927" s="3">
        <v>0</v>
      </c>
      <c r="Y927" s="3">
        <v>-1565815</v>
      </c>
      <c r="Z927" s="3">
        <v>2598648</v>
      </c>
      <c r="AA927" t="s">
        <v>6</v>
      </c>
      <c r="AB927" t="s">
        <v>1679</v>
      </c>
    </row>
    <row r="928" spans="1:28">
      <c r="A928" t="s">
        <v>1680</v>
      </c>
      <c r="B928" t="s">
        <v>1</v>
      </c>
      <c r="C928">
        <v>30120010</v>
      </c>
      <c r="D928">
        <v>11</v>
      </c>
      <c r="E928" t="s">
        <v>3319</v>
      </c>
      <c r="F928" t="s">
        <v>2</v>
      </c>
      <c r="G928" t="s">
        <v>341</v>
      </c>
      <c r="H928" t="s">
        <v>4</v>
      </c>
      <c r="I928" t="s">
        <v>1681</v>
      </c>
      <c r="J928" s="2">
        <v>41674</v>
      </c>
      <c r="K928" s="3">
        <v>1401749.92</v>
      </c>
      <c r="L928" s="3">
        <v>-539187</v>
      </c>
      <c r="M928" s="3">
        <v>862562.92</v>
      </c>
      <c r="N928" s="3">
        <v>0</v>
      </c>
      <c r="O928" s="3">
        <v>-26464</v>
      </c>
      <c r="P928" s="3">
        <v>0</v>
      </c>
      <c r="Q928" s="3">
        <v>0</v>
      </c>
      <c r="R928" s="3">
        <v>836098.92</v>
      </c>
      <c r="S928" s="3">
        <v>0</v>
      </c>
      <c r="T928" s="3">
        <v>0</v>
      </c>
      <c r="U928" s="3">
        <v>0</v>
      </c>
      <c r="V928" s="3">
        <v>0</v>
      </c>
      <c r="W928" s="3">
        <v>0</v>
      </c>
      <c r="X928" s="3">
        <v>0</v>
      </c>
      <c r="Y928" s="3">
        <v>-565651</v>
      </c>
      <c r="Z928" s="3">
        <v>1401749.92</v>
      </c>
      <c r="AA928" t="s">
        <v>6</v>
      </c>
      <c r="AB928" t="s">
        <v>1679</v>
      </c>
    </row>
    <row r="929" spans="1:28">
      <c r="A929" t="s">
        <v>1682</v>
      </c>
      <c r="B929" t="s">
        <v>1</v>
      </c>
      <c r="C929">
        <v>30120020</v>
      </c>
      <c r="D929">
        <v>11</v>
      </c>
      <c r="E929" t="s">
        <v>3319</v>
      </c>
      <c r="F929" t="s">
        <v>2</v>
      </c>
      <c r="G929" t="s">
        <v>341</v>
      </c>
      <c r="H929" t="s">
        <v>4</v>
      </c>
      <c r="I929" t="s">
        <v>1683</v>
      </c>
      <c r="J929" s="2">
        <v>41861</v>
      </c>
      <c r="K929" s="3">
        <v>6652068.4199999999</v>
      </c>
      <c r="L929" s="3">
        <v>-2437064</v>
      </c>
      <c r="M929" s="3">
        <v>4215004.42</v>
      </c>
      <c r="N929" s="3">
        <v>0</v>
      </c>
      <c r="O929" s="3">
        <v>-126736</v>
      </c>
      <c r="P929" s="3">
        <v>0</v>
      </c>
      <c r="Q929" s="3">
        <v>0</v>
      </c>
      <c r="R929" s="3">
        <v>4088268.42</v>
      </c>
      <c r="S929" s="3">
        <v>0</v>
      </c>
      <c r="T929" s="3">
        <v>0</v>
      </c>
      <c r="U929" s="3">
        <v>0</v>
      </c>
      <c r="V929" s="3">
        <v>0</v>
      </c>
      <c r="W929" s="3">
        <v>0</v>
      </c>
      <c r="X929" s="3">
        <v>0</v>
      </c>
      <c r="Y929" s="3">
        <v>-2563800</v>
      </c>
      <c r="Z929" s="3">
        <v>6652068.4199999999</v>
      </c>
      <c r="AA929" t="s">
        <v>6</v>
      </c>
      <c r="AB929" t="s">
        <v>1679</v>
      </c>
    </row>
    <row r="930" spans="1:28">
      <c r="A930" t="s">
        <v>1684</v>
      </c>
      <c r="B930" t="s">
        <v>1</v>
      </c>
      <c r="C930">
        <v>30120030</v>
      </c>
      <c r="D930">
        <v>11</v>
      </c>
      <c r="E930" t="s">
        <v>3319</v>
      </c>
      <c r="F930" t="s">
        <v>2</v>
      </c>
      <c r="G930" t="s">
        <v>341</v>
      </c>
      <c r="H930" t="s">
        <v>4</v>
      </c>
      <c r="I930" t="s">
        <v>1685</v>
      </c>
      <c r="J930" s="2">
        <v>41924</v>
      </c>
      <c r="K930" s="3">
        <v>3634230.08</v>
      </c>
      <c r="L930" s="3">
        <v>-1307609</v>
      </c>
      <c r="M930" s="3">
        <v>2326621.08</v>
      </c>
      <c r="N930" s="3">
        <v>0</v>
      </c>
      <c r="O930" s="3">
        <v>-69239</v>
      </c>
      <c r="P930" s="3">
        <v>0</v>
      </c>
      <c r="Q930" s="3">
        <v>0</v>
      </c>
      <c r="R930" s="3">
        <v>2257382.08</v>
      </c>
      <c r="S930" s="3">
        <v>0</v>
      </c>
      <c r="T930" s="3">
        <v>0</v>
      </c>
      <c r="U930" s="3">
        <v>0</v>
      </c>
      <c r="V930" s="3">
        <v>0</v>
      </c>
      <c r="W930" s="3">
        <v>0</v>
      </c>
      <c r="X930" s="3">
        <v>0</v>
      </c>
      <c r="Y930" s="3">
        <v>-1376848</v>
      </c>
      <c r="Z930" s="3">
        <v>3634230.08</v>
      </c>
      <c r="AA930" t="s">
        <v>6</v>
      </c>
      <c r="AB930" t="s">
        <v>1679</v>
      </c>
    </row>
    <row r="931" spans="1:28">
      <c r="A931" t="s">
        <v>1686</v>
      </c>
      <c r="B931" t="s">
        <v>1</v>
      </c>
      <c r="C931">
        <v>30130000</v>
      </c>
      <c r="D931">
        <v>12</v>
      </c>
      <c r="E931" t="s">
        <v>3319</v>
      </c>
      <c r="F931" t="s">
        <v>2</v>
      </c>
      <c r="G931" t="s">
        <v>341</v>
      </c>
      <c r="H931" t="s">
        <v>4</v>
      </c>
      <c r="I931" t="s">
        <v>1687</v>
      </c>
      <c r="J931" s="2">
        <v>39384</v>
      </c>
      <c r="K931" s="3">
        <v>2475855</v>
      </c>
      <c r="L931" s="3">
        <v>-1465585</v>
      </c>
      <c r="M931" s="3">
        <v>1010270</v>
      </c>
      <c r="N931" s="3">
        <v>0</v>
      </c>
      <c r="O931" s="3">
        <v>-29549</v>
      </c>
      <c r="P931" s="3">
        <v>0</v>
      </c>
      <c r="Q931" s="3">
        <v>0</v>
      </c>
      <c r="R931" s="3">
        <v>980721</v>
      </c>
      <c r="S931" s="3">
        <v>0</v>
      </c>
      <c r="T931" s="3">
        <v>0</v>
      </c>
      <c r="U931" s="3">
        <v>0</v>
      </c>
      <c r="V931" s="3">
        <v>0</v>
      </c>
      <c r="W931" s="3">
        <v>0</v>
      </c>
      <c r="X931" s="3">
        <v>0</v>
      </c>
      <c r="Y931" s="3">
        <v>-1495134</v>
      </c>
      <c r="Z931" s="3">
        <v>2475855</v>
      </c>
      <c r="AA931" t="s">
        <v>6</v>
      </c>
      <c r="AB931" t="s">
        <v>1688</v>
      </c>
    </row>
    <row r="932" spans="1:28">
      <c r="A932" t="s">
        <v>1689</v>
      </c>
      <c r="B932" t="s">
        <v>1</v>
      </c>
      <c r="C932">
        <v>30130010</v>
      </c>
      <c r="D932">
        <v>12</v>
      </c>
      <c r="E932" t="s">
        <v>3319</v>
      </c>
      <c r="F932" t="s">
        <v>2</v>
      </c>
      <c r="G932" t="s">
        <v>341</v>
      </c>
      <c r="H932" t="s">
        <v>4</v>
      </c>
      <c r="I932" t="s">
        <v>1690</v>
      </c>
      <c r="J932" s="2">
        <v>39325</v>
      </c>
      <c r="K932" s="3">
        <v>403092</v>
      </c>
      <c r="L932" s="3">
        <v>-237280</v>
      </c>
      <c r="M932" s="3">
        <v>165812</v>
      </c>
      <c r="N932" s="3">
        <v>0</v>
      </c>
      <c r="O932" s="3">
        <v>-4855</v>
      </c>
      <c r="P932" s="3">
        <v>0</v>
      </c>
      <c r="Q932" s="3">
        <v>0</v>
      </c>
      <c r="R932" s="3">
        <v>160957</v>
      </c>
      <c r="S932" s="3">
        <v>0</v>
      </c>
      <c r="T932" s="3">
        <v>0</v>
      </c>
      <c r="U932" s="3">
        <v>0</v>
      </c>
      <c r="V932" s="3">
        <v>0</v>
      </c>
      <c r="W932" s="3">
        <v>0</v>
      </c>
      <c r="X932" s="3">
        <v>0</v>
      </c>
      <c r="Y932" s="3">
        <v>-242135</v>
      </c>
      <c r="Z932" s="3">
        <v>403092</v>
      </c>
      <c r="AA932" t="s">
        <v>6</v>
      </c>
      <c r="AB932" t="s">
        <v>1691</v>
      </c>
    </row>
    <row r="933" spans="1:28">
      <c r="A933" t="s">
        <v>1693</v>
      </c>
      <c r="B933" t="s">
        <v>1</v>
      </c>
      <c r="C933">
        <v>30130030</v>
      </c>
      <c r="D933">
        <v>12</v>
      </c>
      <c r="E933" t="s">
        <v>3319</v>
      </c>
      <c r="F933" t="s">
        <v>2</v>
      </c>
      <c r="G933" t="s">
        <v>341</v>
      </c>
      <c r="H933" t="s">
        <v>4</v>
      </c>
      <c r="I933" t="s">
        <v>1692</v>
      </c>
      <c r="J933" s="2">
        <v>39325</v>
      </c>
      <c r="K933" s="3">
        <v>0.06</v>
      </c>
      <c r="L933" s="3">
        <v>-0.06</v>
      </c>
      <c r="M933" s="3">
        <v>0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 s="3">
        <v>0</v>
      </c>
      <c r="U933" s="3">
        <v>0</v>
      </c>
      <c r="V933" s="3">
        <v>0</v>
      </c>
      <c r="W933" s="3">
        <v>0</v>
      </c>
      <c r="X933" s="3">
        <v>0</v>
      </c>
      <c r="Y933" s="3">
        <v>-0.06</v>
      </c>
      <c r="Z933" s="3">
        <v>0.06</v>
      </c>
      <c r="AA933" t="s">
        <v>6</v>
      </c>
      <c r="AB933" t="s">
        <v>1691</v>
      </c>
    </row>
    <row r="934" spans="1:28">
      <c r="A934" t="s">
        <v>1694</v>
      </c>
      <c r="B934" t="s">
        <v>1</v>
      </c>
      <c r="C934">
        <v>30140000</v>
      </c>
      <c r="D934">
        <v>12</v>
      </c>
      <c r="E934" t="s">
        <v>3319</v>
      </c>
      <c r="F934" t="s">
        <v>2</v>
      </c>
      <c r="G934" t="s">
        <v>341</v>
      </c>
      <c r="H934" t="s">
        <v>4</v>
      </c>
      <c r="I934" t="s">
        <v>1695</v>
      </c>
      <c r="J934" s="2">
        <v>39399</v>
      </c>
      <c r="K934" s="3">
        <v>321037</v>
      </c>
      <c r="L934" s="3">
        <v>-186973</v>
      </c>
      <c r="M934" s="3">
        <v>134064</v>
      </c>
      <c r="N934" s="3">
        <v>0</v>
      </c>
      <c r="O934" s="3">
        <v>-3934</v>
      </c>
      <c r="P934" s="3">
        <v>0</v>
      </c>
      <c r="Q934" s="3">
        <v>0</v>
      </c>
      <c r="R934" s="3">
        <v>130130</v>
      </c>
      <c r="S934" s="3">
        <v>0</v>
      </c>
      <c r="T934" s="3">
        <v>0</v>
      </c>
      <c r="U934" s="3">
        <v>0</v>
      </c>
      <c r="V934" s="3">
        <v>0</v>
      </c>
      <c r="W934" s="3">
        <v>0</v>
      </c>
      <c r="X934" s="3">
        <v>0</v>
      </c>
      <c r="Y934" s="3">
        <v>-190907</v>
      </c>
      <c r="Z934" s="3">
        <v>321037</v>
      </c>
      <c r="AA934" t="s">
        <v>6</v>
      </c>
      <c r="AB934" t="s">
        <v>1696</v>
      </c>
    </row>
    <row r="935" spans="1:28">
      <c r="A935" t="s">
        <v>1697</v>
      </c>
      <c r="B935" t="s">
        <v>1</v>
      </c>
      <c r="C935">
        <v>30170000</v>
      </c>
      <c r="D935">
        <v>11</v>
      </c>
      <c r="E935" t="s">
        <v>3319</v>
      </c>
      <c r="F935" t="s">
        <v>2</v>
      </c>
      <c r="G935" t="s">
        <v>341</v>
      </c>
      <c r="H935" t="s">
        <v>4</v>
      </c>
      <c r="I935" t="s">
        <v>1698</v>
      </c>
      <c r="J935" s="2">
        <v>40968</v>
      </c>
      <c r="K935" s="3">
        <v>800504.4</v>
      </c>
      <c r="L935" s="3">
        <v>-616207</v>
      </c>
      <c r="M935" s="3">
        <v>184297.4</v>
      </c>
      <c r="N935" s="3">
        <v>0</v>
      </c>
      <c r="O935" s="3">
        <v>-26231</v>
      </c>
      <c r="P935" s="3">
        <v>0</v>
      </c>
      <c r="Q935" s="3">
        <v>0</v>
      </c>
      <c r="R935" s="3">
        <v>158066.4</v>
      </c>
      <c r="S935" s="3">
        <v>0</v>
      </c>
      <c r="T935" s="3">
        <v>0</v>
      </c>
      <c r="U935" s="3">
        <v>0</v>
      </c>
      <c r="V935" s="3">
        <v>0</v>
      </c>
      <c r="W935" s="3">
        <v>0</v>
      </c>
      <c r="X935" s="3">
        <v>0</v>
      </c>
      <c r="Y935" s="3">
        <v>-642438</v>
      </c>
      <c r="Z935" s="3">
        <v>800504.4</v>
      </c>
      <c r="AA935" t="s">
        <v>6</v>
      </c>
      <c r="AB935" t="s">
        <v>1699</v>
      </c>
    </row>
    <row r="936" spans="1:28">
      <c r="A936" t="s">
        <v>1700</v>
      </c>
      <c r="B936" t="s">
        <v>1</v>
      </c>
      <c r="C936">
        <v>30190000</v>
      </c>
      <c r="D936">
        <v>10</v>
      </c>
      <c r="E936" t="s">
        <v>3320</v>
      </c>
      <c r="F936" t="s">
        <v>2</v>
      </c>
      <c r="G936" t="s">
        <v>1701</v>
      </c>
      <c r="H936" t="s">
        <v>4</v>
      </c>
      <c r="I936" t="s">
        <v>1702</v>
      </c>
      <c r="J936" s="2">
        <v>39253</v>
      </c>
      <c r="K936" s="3">
        <v>239541</v>
      </c>
      <c r="L936" s="3">
        <v>-227563.95</v>
      </c>
      <c r="M936" s="3">
        <v>11977.05</v>
      </c>
      <c r="N936" s="3">
        <v>0</v>
      </c>
      <c r="O936" s="3">
        <v>0</v>
      </c>
      <c r="P936" s="3">
        <v>0</v>
      </c>
      <c r="Q936" s="3">
        <v>0</v>
      </c>
      <c r="R936" s="3">
        <v>11977.05</v>
      </c>
      <c r="S936" s="3">
        <v>0</v>
      </c>
      <c r="T936" s="3">
        <v>0</v>
      </c>
      <c r="U936" s="3">
        <v>0</v>
      </c>
      <c r="V936" s="3">
        <v>0</v>
      </c>
      <c r="W936" s="3">
        <v>0</v>
      </c>
      <c r="X936" s="3">
        <v>0</v>
      </c>
      <c r="Y936" s="3">
        <v>-227563.95</v>
      </c>
      <c r="Z936" s="3">
        <v>239541</v>
      </c>
      <c r="AA936" t="s">
        <v>6</v>
      </c>
      <c r="AB936" t="s">
        <v>1703</v>
      </c>
    </row>
    <row r="937" spans="1:28">
      <c r="A937" t="s">
        <v>1704</v>
      </c>
      <c r="B937" t="s">
        <v>1</v>
      </c>
      <c r="C937">
        <v>30190010</v>
      </c>
      <c r="D937">
        <v>10</v>
      </c>
      <c r="E937" t="s">
        <v>3319</v>
      </c>
      <c r="F937" t="s">
        <v>2</v>
      </c>
      <c r="G937" t="s">
        <v>1701</v>
      </c>
      <c r="H937" t="s">
        <v>4</v>
      </c>
      <c r="I937" t="s">
        <v>112</v>
      </c>
      <c r="J937" s="2">
        <v>39372</v>
      </c>
      <c r="K937" s="3">
        <v>115125</v>
      </c>
      <c r="L937" s="3">
        <v>-109368.75</v>
      </c>
      <c r="M937" s="3">
        <v>5756.25</v>
      </c>
      <c r="N937" s="3">
        <v>0</v>
      </c>
      <c r="O937" s="3">
        <v>0</v>
      </c>
      <c r="P937" s="3">
        <v>0</v>
      </c>
      <c r="Q937" s="3">
        <v>0</v>
      </c>
      <c r="R937" s="3">
        <v>5756.25</v>
      </c>
      <c r="S937" s="3">
        <v>0</v>
      </c>
      <c r="T937" s="3">
        <v>0</v>
      </c>
      <c r="U937" s="3">
        <v>0</v>
      </c>
      <c r="V937" s="3">
        <v>0</v>
      </c>
      <c r="W937" s="3">
        <v>0</v>
      </c>
      <c r="X937" s="3">
        <v>0</v>
      </c>
      <c r="Y937" s="3">
        <v>-109368.75</v>
      </c>
      <c r="Z937" s="3">
        <v>115125</v>
      </c>
      <c r="AA937" t="s">
        <v>6</v>
      </c>
      <c r="AB937" t="s">
        <v>1703</v>
      </c>
    </row>
    <row r="938" spans="1:28">
      <c r="A938" t="s">
        <v>1705</v>
      </c>
      <c r="B938" t="s">
        <v>1</v>
      </c>
      <c r="C938">
        <v>30190080</v>
      </c>
      <c r="D938">
        <v>12</v>
      </c>
      <c r="E938" t="s">
        <v>3320</v>
      </c>
      <c r="F938" t="s">
        <v>2</v>
      </c>
      <c r="G938" t="s">
        <v>1701</v>
      </c>
      <c r="H938" t="s">
        <v>4</v>
      </c>
      <c r="I938" t="s">
        <v>1706</v>
      </c>
      <c r="J938" s="2">
        <v>43241</v>
      </c>
      <c r="K938" s="3">
        <v>7701</v>
      </c>
      <c r="L938" s="3">
        <v>-7315.95</v>
      </c>
      <c r="M938" s="3">
        <v>385.05</v>
      </c>
      <c r="N938" s="3">
        <v>0</v>
      </c>
      <c r="O938" s="3">
        <v>0</v>
      </c>
      <c r="P938" s="3">
        <v>0</v>
      </c>
      <c r="Q938" s="3">
        <v>0</v>
      </c>
      <c r="R938" s="3">
        <v>385.05</v>
      </c>
      <c r="S938" s="3">
        <v>0</v>
      </c>
      <c r="T938" s="3">
        <v>0</v>
      </c>
      <c r="U938" s="3">
        <v>0</v>
      </c>
      <c r="V938" s="3">
        <v>0</v>
      </c>
      <c r="W938" s="3">
        <v>0</v>
      </c>
      <c r="X938" s="3">
        <v>0</v>
      </c>
      <c r="Y938" s="3">
        <v>-7315.95</v>
      </c>
      <c r="Z938" s="3">
        <v>7701</v>
      </c>
      <c r="AA938" t="s">
        <v>6</v>
      </c>
      <c r="AB938" t="s">
        <v>1703</v>
      </c>
    </row>
    <row r="939" spans="1:28">
      <c r="A939" t="s">
        <v>1707</v>
      </c>
      <c r="B939" t="s">
        <v>1</v>
      </c>
      <c r="C939">
        <v>30190100</v>
      </c>
      <c r="D939">
        <v>19</v>
      </c>
      <c r="E939" t="s">
        <v>3320</v>
      </c>
      <c r="F939" t="s">
        <v>2</v>
      </c>
      <c r="G939" t="s">
        <v>1701</v>
      </c>
      <c r="H939" t="s">
        <v>4</v>
      </c>
      <c r="I939" t="s">
        <v>1708</v>
      </c>
      <c r="J939" s="2">
        <v>44226</v>
      </c>
      <c r="K939" s="3">
        <v>8389.83</v>
      </c>
      <c r="L939" s="3">
        <v>-5048</v>
      </c>
      <c r="M939" s="3">
        <v>3341.83</v>
      </c>
      <c r="N939" s="3">
        <v>0</v>
      </c>
      <c r="O939" s="3">
        <v>-799</v>
      </c>
      <c r="P939" s="3">
        <v>0</v>
      </c>
      <c r="Q939" s="3">
        <v>0</v>
      </c>
      <c r="R939" s="3">
        <v>2542.83</v>
      </c>
      <c r="S939" s="3">
        <v>0</v>
      </c>
      <c r="T939" s="3">
        <v>0</v>
      </c>
      <c r="U939" s="3">
        <v>0</v>
      </c>
      <c r="V939" s="3">
        <v>0</v>
      </c>
      <c r="W939" s="3">
        <v>0</v>
      </c>
      <c r="X939" s="3">
        <v>0</v>
      </c>
      <c r="Y939" s="3">
        <v>-5847</v>
      </c>
      <c r="Z939" s="3">
        <v>8389.83</v>
      </c>
      <c r="AA939" t="s">
        <v>6</v>
      </c>
      <c r="AB939" t="s">
        <v>1703</v>
      </c>
    </row>
    <row r="940" spans="1:28">
      <c r="A940" t="s">
        <v>1709</v>
      </c>
      <c r="B940" t="s">
        <v>1</v>
      </c>
      <c r="C940">
        <v>30190180</v>
      </c>
      <c r="D940">
        <v>12</v>
      </c>
      <c r="E940" t="s">
        <v>3319</v>
      </c>
      <c r="F940" t="s">
        <v>2</v>
      </c>
      <c r="G940" t="s">
        <v>1701</v>
      </c>
      <c r="H940" t="s">
        <v>4</v>
      </c>
      <c r="I940" t="s">
        <v>1710</v>
      </c>
      <c r="J940" s="2">
        <v>45517</v>
      </c>
      <c r="K940" s="3">
        <v>0</v>
      </c>
      <c r="L940" s="3">
        <v>0</v>
      </c>
      <c r="M940" s="3">
        <v>0</v>
      </c>
      <c r="N940" s="3">
        <v>57500</v>
      </c>
      <c r="O940" s="3">
        <v>-1467</v>
      </c>
      <c r="P940" s="3">
        <v>0</v>
      </c>
      <c r="Q940" s="3">
        <v>0</v>
      </c>
      <c r="R940" s="3">
        <v>56033</v>
      </c>
      <c r="S940" s="3">
        <v>0</v>
      </c>
      <c r="T940" s="3">
        <v>0</v>
      </c>
      <c r="U940" s="3">
        <v>0</v>
      </c>
      <c r="V940" s="3">
        <v>0</v>
      </c>
      <c r="W940" s="3">
        <v>0</v>
      </c>
      <c r="X940" s="3">
        <v>0</v>
      </c>
      <c r="Y940" s="3">
        <v>-1467</v>
      </c>
      <c r="Z940" s="3">
        <v>57500</v>
      </c>
      <c r="AA940" t="s">
        <v>6</v>
      </c>
      <c r="AB940" t="s">
        <v>1703</v>
      </c>
    </row>
    <row r="941" spans="1:28">
      <c r="A941" t="s">
        <v>1711</v>
      </c>
      <c r="B941" t="s">
        <v>1</v>
      </c>
      <c r="C941">
        <v>30200000</v>
      </c>
      <c r="D941">
        <v>10</v>
      </c>
      <c r="E941" t="s">
        <v>3320</v>
      </c>
      <c r="F941" t="s">
        <v>2</v>
      </c>
      <c r="G941" t="s">
        <v>1701</v>
      </c>
      <c r="H941" t="s">
        <v>4</v>
      </c>
      <c r="I941" t="s">
        <v>1712</v>
      </c>
      <c r="J941" s="2">
        <v>39188</v>
      </c>
      <c r="K941" s="3">
        <v>18750</v>
      </c>
      <c r="L941" s="3">
        <v>-17812.5</v>
      </c>
      <c r="M941" s="3">
        <v>937.5</v>
      </c>
      <c r="N941" s="3">
        <v>0</v>
      </c>
      <c r="O941" s="3">
        <v>0</v>
      </c>
      <c r="P941" s="3">
        <v>0</v>
      </c>
      <c r="Q941" s="3">
        <v>0</v>
      </c>
      <c r="R941" s="3">
        <v>937.5</v>
      </c>
      <c r="S941" s="3">
        <v>0</v>
      </c>
      <c r="T941" s="3">
        <v>0</v>
      </c>
      <c r="U941" s="3">
        <v>0</v>
      </c>
      <c r="V941" s="3">
        <v>0</v>
      </c>
      <c r="W941" s="3">
        <v>0</v>
      </c>
      <c r="X941" s="3">
        <v>0</v>
      </c>
      <c r="Y941" s="3">
        <v>-17812.5</v>
      </c>
      <c r="Z941" s="3">
        <v>18750</v>
      </c>
      <c r="AA941" t="s">
        <v>6</v>
      </c>
      <c r="AB941" t="s">
        <v>1713</v>
      </c>
    </row>
    <row r="942" spans="1:28">
      <c r="A942" t="s">
        <v>1714</v>
      </c>
      <c r="B942" t="s">
        <v>1</v>
      </c>
      <c r="C942">
        <v>30200010</v>
      </c>
      <c r="D942">
        <v>10</v>
      </c>
      <c r="E942" t="s">
        <v>3320</v>
      </c>
      <c r="F942" t="s">
        <v>2</v>
      </c>
      <c r="G942" t="s">
        <v>1701</v>
      </c>
      <c r="H942" t="s">
        <v>4</v>
      </c>
      <c r="I942" t="s">
        <v>1715</v>
      </c>
      <c r="J942" s="2">
        <v>39519</v>
      </c>
      <c r="K942" s="3">
        <v>340000</v>
      </c>
      <c r="L942" s="3">
        <v>-323000</v>
      </c>
      <c r="M942" s="3">
        <v>17000</v>
      </c>
      <c r="N942" s="3">
        <v>0</v>
      </c>
      <c r="O942" s="3">
        <v>0</v>
      </c>
      <c r="P942" s="3">
        <v>0</v>
      </c>
      <c r="Q942" s="3">
        <v>0</v>
      </c>
      <c r="R942" s="3">
        <v>17000</v>
      </c>
      <c r="S942" s="3">
        <v>0</v>
      </c>
      <c r="T942" s="3">
        <v>0</v>
      </c>
      <c r="U942" s="3">
        <v>0</v>
      </c>
      <c r="V942" s="3">
        <v>0</v>
      </c>
      <c r="W942" s="3">
        <v>0</v>
      </c>
      <c r="X942" s="3">
        <v>0</v>
      </c>
      <c r="Y942" s="3">
        <v>-323000</v>
      </c>
      <c r="Z942" s="3">
        <v>340000</v>
      </c>
      <c r="AA942" t="s">
        <v>6</v>
      </c>
      <c r="AB942" t="s">
        <v>1713</v>
      </c>
    </row>
    <row r="943" spans="1:28">
      <c r="A943" t="s">
        <v>1716</v>
      </c>
      <c r="B943" t="s">
        <v>1</v>
      </c>
      <c r="C943">
        <v>30200020</v>
      </c>
      <c r="D943">
        <v>10</v>
      </c>
      <c r="E943" t="s">
        <v>3320</v>
      </c>
      <c r="F943" t="s">
        <v>2</v>
      </c>
      <c r="G943" t="s">
        <v>1701</v>
      </c>
      <c r="H943" t="s">
        <v>4</v>
      </c>
      <c r="I943" t="s">
        <v>1717</v>
      </c>
      <c r="J943" s="2">
        <v>39626</v>
      </c>
      <c r="K943" s="3">
        <v>26900</v>
      </c>
      <c r="L943" s="3">
        <v>-25555</v>
      </c>
      <c r="M943" s="3">
        <v>1345</v>
      </c>
      <c r="N943" s="3">
        <v>0</v>
      </c>
      <c r="O943" s="3">
        <v>0</v>
      </c>
      <c r="P943" s="3">
        <v>0</v>
      </c>
      <c r="Q943" s="3">
        <v>0</v>
      </c>
      <c r="R943" s="3">
        <v>1345</v>
      </c>
      <c r="S943" s="3">
        <v>0</v>
      </c>
      <c r="T943" s="3">
        <v>0</v>
      </c>
      <c r="U943" s="3">
        <v>0</v>
      </c>
      <c r="V943" s="3">
        <v>0</v>
      </c>
      <c r="W943" s="3">
        <v>0</v>
      </c>
      <c r="X943" s="3">
        <v>0</v>
      </c>
      <c r="Y943" s="3">
        <v>-25555</v>
      </c>
      <c r="Z943" s="3">
        <v>26900</v>
      </c>
      <c r="AA943" t="s">
        <v>6</v>
      </c>
      <c r="AB943" t="s">
        <v>1713</v>
      </c>
    </row>
    <row r="944" spans="1:28">
      <c r="A944" t="s">
        <v>1718</v>
      </c>
      <c r="B944" t="s">
        <v>1</v>
      </c>
      <c r="C944">
        <v>30200030</v>
      </c>
      <c r="D944">
        <v>11</v>
      </c>
      <c r="E944" t="s">
        <v>3320</v>
      </c>
      <c r="F944" t="s">
        <v>2</v>
      </c>
      <c r="G944" t="s">
        <v>1701</v>
      </c>
      <c r="H944" t="s">
        <v>4</v>
      </c>
      <c r="I944" t="s">
        <v>1719</v>
      </c>
      <c r="J944" s="2">
        <v>39658</v>
      </c>
      <c r="K944" s="3">
        <v>5550</v>
      </c>
      <c r="L944" s="3">
        <v>-5272.5</v>
      </c>
      <c r="M944" s="3">
        <v>277.5</v>
      </c>
      <c r="N944" s="3">
        <v>0</v>
      </c>
      <c r="O944" s="3">
        <v>0</v>
      </c>
      <c r="P944" s="3">
        <v>0</v>
      </c>
      <c r="Q944" s="3">
        <v>0</v>
      </c>
      <c r="R944" s="3">
        <v>277.5</v>
      </c>
      <c r="S944" s="3">
        <v>0</v>
      </c>
      <c r="T944" s="3">
        <v>0</v>
      </c>
      <c r="U944" s="3">
        <v>0</v>
      </c>
      <c r="V944" s="3">
        <v>0</v>
      </c>
      <c r="W944" s="3">
        <v>0</v>
      </c>
      <c r="X944" s="3">
        <v>0</v>
      </c>
      <c r="Y944" s="3">
        <v>-5272.5</v>
      </c>
      <c r="Z944" s="3">
        <v>5550</v>
      </c>
      <c r="AA944" t="s">
        <v>6</v>
      </c>
      <c r="AB944" t="s">
        <v>1713</v>
      </c>
    </row>
    <row r="945" spans="1:28">
      <c r="A945" t="s">
        <v>1720</v>
      </c>
      <c r="B945" t="s">
        <v>1</v>
      </c>
      <c r="C945">
        <v>30200040</v>
      </c>
      <c r="D945">
        <v>11</v>
      </c>
      <c r="E945" t="s">
        <v>3320</v>
      </c>
      <c r="F945" t="s">
        <v>2</v>
      </c>
      <c r="G945" t="s">
        <v>1701</v>
      </c>
      <c r="H945" t="s">
        <v>4</v>
      </c>
      <c r="I945" t="s">
        <v>1721</v>
      </c>
      <c r="J945" s="2">
        <v>39220</v>
      </c>
      <c r="K945" s="3">
        <v>9900</v>
      </c>
      <c r="L945" s="3">
        <v>-9405</v>
      </c>
      <c r="M945" s="3">
        <v>495</v>
      </c>
      <c r="N945" s="3">
        <v>0</v>
      </c>
      <c r="O945" s="3">
        <v>0</v>
      </c>
      <c r="P945" s="3">
        <v>0</v>
      </c>
      <c r="Q945" s="3">
        <v>0</v>
      </c>
      <c r="R945" s="3">
        <v>495</v>
      </c>
      <c r="S945" s="3">
        <v>0</v>
      </c>
      <c r="T945" s="3">
        <v>0</v>
      </c>
      <c r="U945" s="3">
        <v>0</v>
      </c>
      <c r="V945" s="3">
        <v>0</v>
      </c>
      <c r="W945" s="3">
        <v>0</v>
      </c>
      <c r="X945" s="3">
        <v>0</v>
      </c>
      <c r="Y945" s="3">
        <v>-9405</v>
      </c>
      <c r="Z945" s="3">
        <v>9900</v>
      </c>
      <c r="AA945" t="s">
        <v>6</v>
      </c>
      <c r="AB945" t="s">
        <v>1713</v>
      </c>
    </row>
    <row r="946" spans="1:28">
      <c r="A946" t="s">
        <v>1722</v>
      </c>
      <c r="B946" t="s">
        <v>1</v>
      </c>
      <c r="C946">
        <v>30200050</v>
      </c>
      <c r="D946">
        <v>10</v>
      </c>
      <c r="E946" t="s">
        <v>3320</v>
      </c>
      <c r="F946" t="s">
        <v>2</v>
      </c>
      <c r="G946" t="s">
        <v>1701</v>
      </c>
      <c r="H946" t="s">
        <v>4</v>
      </c>
      <c r="I946" t="s">
        <v>1723</v>
      </c>
      <c r="J946" s="2">
        <v>39982</v>
      </c>
      <c r="K946" s="3">
        <v>28500</v>
      </c>
      <c r="L946" s="3">
        <v>-27075</v>
      </c>
      <c r="M946" s="3">
        <v>1425</v>
      </c>
      <c r="N946" s="3">
        <v>0</v>
      </c>
      <c r="O946" s="3">
        <v>0</v>
      </c>
      <c r="P946" s="3">
        <v>0</v>
      </c>
      <c r="Q946" s="3">
        <v>0</v>
      </c>
      <c r="R946" s="3">
        <v>1425</v>
      </c>
      <c r="S946" s="3">
        <v>0</v>
      </c>
      <c r="T946" s="3">
        <v>0</v>
      </c>
      <c r="U946" s="3">
        <v>0</v>
      </c>
      <c r="V946" s="3">
        <v>0</v>
      </c>
      <c r="W946" s="3">
        <v>0</v>
      </c>
      <c r="X946" s="3">
        <v>0</v>
      </c>
      <c r="Y946" s="3">
        <v>-27075</v>
      </c>
      <c r="Z946" s="3">
        <v>28500</v>
      </c>
      <c r="AA946" t="s">
        <v>6</v>
      </c>
      <c r="AB946" t="s">
        <v>1713</v>
      </c>
    </row>
    <row r="947" spans="1:28">
      <c r="A947" t="s">
        <v>1724</v>
      </c>
      <c r="B947" t="s">
        <v>1</v>
      </c>
      <c r="C947">
        <v>30200070</v>
      </c>
      <c r="D947">
        <v>10</v>
      </c>
      <c r="E947" t="s">
        <v>3320</v>
      </c>
      <c r="F947" t="s">
        <v>2</v>
      </c>
      <c r="G947" t="s">
        <v>1701</v>
      </c>
      <c r="H947" t="s">
        <v>4</v>
      </c>
      <c r="I947" t="s">
        <v>1725</v>
      </c>
      <c r="J947" s="2">
        <v>40048</v>
      </c>
      <c r="K947" s="3">
        <v>10000</v>
      </c>
      <c r="L947" s="3">
        <v>-9500</v>
      </c>
      <c r="M947" s="3">
        <v>500</v>
      </c>
      <c r="N947" s="3">
        <v>0</v>
      </c>
      <c r="O947" s="3">
        <v>0</v>
      </c>
      <c r="P947" s="3">
        <v>0</v>
      </c>
      <c r="Q947" s="3">
        <v>0</v>
      </c>
      <c r="R947" s="3">
        <v>500</v>
      </c>
      <c r="S947" s="3">
        <v>0</v>
      </c>
      <c r="T947" s="3">
        <v>0</v>
      </c>
      <c r="U947" s="3">
        <v>0</v>
      </c>
      <c r="V947" s="3">
        <v>0</v>
      </c>
      <c r="W947" s="3">
        <v>0</v>
      </c>
      <c r="X947" s="3">
        <v>0</v>
      </c>
      <c r="Y947" s="3">
        <v>-9500</v>
      </c>
      <c r="Z947" s="3">
        <v>10000</v>
      </c>
      <c r="AA947" t="s">
        <v>6</v>
      </c>
      <c r="AB947" t="s">
        <v>1713</v>
      </c>
    </row>
    <row r="948" spans="1:28">
      <c r="A948" t="s">
        <v>1726</v>
      </c>
      <c r="B948" t="s">
        <v>1</v>
      </c>
      <c r="C948">
        <v>30200080</v>
      </c>
      <c r="D948">
        <v>10</v>
      </c>
      <c r="E948" t="s">
        <v>3320</v>
      </c>
      <c r="F948" t="s">
        <v>2</v>
      </c>
      <c r="G948" t="s">
        <v>1701</v>
      </c>
      <c r="H948" t="s">
        <v>4</v>
      </c>
      <c r="I948" t="s">
        <v>1727</v>
      </c>
      <c r="J948" s="2">
        <v>40196</v>
      </c>
      <c r="K948" s="3">
        <v>48970</v>
      </c>
      <c r="L948" s="3">
        <v>-46521.5</v>
      </c>
      <c r="M948" s="3">
        <v>2448.5</v>
      </c>
      <c r="N948" s="3">
        <v>0</v>
      </c>
      <c r="O948" s="3">
        <v>0</v>
      </c>
      <c r="P948" s="3">
        <v>0</v>
      </c>
      <c r="Q948" s="3">
        <v>0</v>
      </c>
      <c r="R948" s="3">
        <v>2448.5</v>
      </c>
      <c r="S948" s="3">
        <v>0</v>
      </c>
      <c r="T948" s="3">
        <v>0</v>
      </c>
      <c r="U948" s="3">
        <v>0</v>
      </c>
      <c r="V948" s="3">
        <v>0</v>
      </c>
      <c r="W948" s="3">
        <v>0</v>
      </c>
      <c r="X948" s="3">
        <v>0</v>
      </c>
      <c r="Y948" s="3">
        <v>-46521.5</v>
      </c>
      <c r="Z948" s="3">
        <v>48970</v>
      </c>
      <c r="AA948" t="s">
        <v>6</v>
      </c>
      <c r="AB948" t="s">
        <v>1713</v>
      </c>
    </row>
    <row r="949" spans="1:28">
      <c r="A949" t="s">
        <v>1728</v>
      </c>
      <c r="B949" t="s">
        <v>1</v>
      </c>
      <c r="C949">
        <v>30200090</v>
      </c>
      <c r="D949">
        <v>10</v>
      </c>
      <c r="E949" t="s">
        <v>3320</v>
      </c>
      <c r="F949" t="s">
        <v>2</v>
      </c>
      <c r="G949" t="s">
        <v>1701</v>
      </c>
      <c r="H949" t="s">
        <v>4</v>
      </c>
      <c r="I949" t="s">
        <v>1729</v>
      </c>
      <c r="J949" s="2">
        <v>40525</v>
      </c>
      <c r="K949" s="3">
        <v>17000</v>
      </c>
      <c r="L949" s="3">
        <v>-16150</v>
      </c>
      <c r="M949" s="3">
        <v>850</v>
      </c>
      <c r="N949" s="3">
        <v>0</v>
      </c>
      <c r="O949" s="3">
        <v>0</v>
      </c>
      <c r="P949" s="3">
        <v>0</v>
      </c>
      <c r="Q949" s="3">
        <v>0</v>
      </c>
      <c r="R949" s="3">
        <v>850</v>
      </c>
      <c r="S949" s="3">
        <v>0</v>
      </c>
      <c r="T949" s="3">
        <v>0</v>
      </c>
      <c r="U949" s="3">
        <v>0</v>
      </c>
      <c r="V949" s="3">
        <v>0</v>
      </c>
      <c r="W949" s="3">
        <v>0</v>
      </c>
      <c r="X949" s="3">
        <v>0</v>
      </c>
      <c r="Y949" s="3">
        <v>-16150</v>
      </c>
      <c r="Z949" s="3">
        <v>17000</v>
      </c>
      <c r="AA949" t="s">
        <v>6</v>
      </c>
      <c r="AB949" t="s">
        <v>1713</v>
      </c>
    </row>
    <row r="950" spans="1:28">
      <c r="A950" t="s">
        <v>1730</v>
      </c>
      <c r="B950" t="s">
        <v>1</v>
      </c>
      <c r="C950">
        <v>30200100</v>
      </c>
      <c r="D950">
        <v>10</v>
      </c>
      <c r="E950" t="s">
        <v>3320</v>
      </c>
      <c r="F950" t="s">
        <v>2</v>
      </c>
      <c r="G950" t="s">
        <v>1701</v>
      </c>
      <c r="H950" t="s">
        <v>4</v>
      </c>
      <c r="I950" t="s">
        <v>1731</v>
      </c>
      <c r="J950" s="2">
        <v>40570</v>
      </c>
      <c r="K950" s="3">
        <v>26125</v>
      </c>
      <c r="L950" s="3">
        <v>-24818.75</v>
      </c>
      <c r="M950" s="3">
        <v>1306.25</v>
      </c>
      <c r="N950" s="3">
        <v>0</v>
      </c>
      <c r="O950" s="3">
        <v>0</v>
      </c>
      <c r="P950" s="3">
        <v>0</v>
      </c>
      <c r="Q950" s="3">
        <v>0</v>
      </c>
      <c r="R950" s="3">
        <v>1306.25</v>
      </c>
      <c r="S950" s="3">
        <v>0</v>
      </c>
      <c r="T950" s="3">
        <v>0</v>
      </c>
      <c r="U950" s="3">
        <v>0</v>
      </c>
      <c r="V950" s="3">
        <v>0</v>
      </c>
      <c r="W950" s="3">
        <v>0</v>
      </c>
      <c r="X950" s="3">
        <v>0</v>
      </c>
      <c r="Y950" s="3">
        <v>-24818.75</v>
      </c>
      <c r="Z950" s="3">
        <v>26125</v>
      </c>
      <c r="AA950" t="s">
        <v>6</v>
      </c>
      <c r="AB950" t="s">
        <v>1713</v>
      </c>
    </row>
    <row r="951" spans="1:28">
      <c r="A951" t="s">
        <v>1732</v>
      </c>
      <c r="B951" t="s">
        <v>1</v>
      </c>
      <c r="C951">
        <v>30200110</v>
      </c>
      <c r="D951">
        <v>10</v>
      </c>
      <c r="E951" t="s">
        <v>3320</v>
      </c>
      <c r="F951" t="s">
        <v>2</v>
      </c>
      <c r="G951" t="s">
        <v>1701</v>
      </c>
      <c r="H951" t="s">
        <v>4</v>
      </c>
      <c r="I951" t="s">
        <v>1733</v>
      </c>
      <c r="J951" s="2">
        <v>40759</v>
      </c>
      <c r="K951" s="3">
        <v>204289</v>
      </c>
      <c r="L951" s="3">
        <v>-194074.55</v>
      </c>
      <c r="M951" s="3">
        <v>10214.450000000001</v>
      </c>
      <c r="N951" s="3">
        <v>0</v>
      </c>
      <c r="O951" s="3">
        <v>0</v>
      </c>
      <c r="P951" s="3">
        <v>0</v>
      </c>
      <c r="Q951" s="3">
        <v>0</v>
      </c>
      <c r="R951" s="3">
        <v>10214.450000000001</v>
      </c>
      <c r="S951" s="3">
        <v>0</v>
      </c>
      <c r="T951" s="3">
        <v>0</v>
      </c>
      <c r="U951" s="3">
        <v>0</v>
      </c>
      <c r="V951" s="3">
        <v>0</v>
      </c>
      <c r="W951" s="3">
        <v>0</v>
      </c>
      <c r="X951" s="3">
        <v>0</v>
      </c>
      <c r="Y951" s="3">
        <v>-194074.55</v>
      </c>
      <c r="Z951" s="3">
        <v>204289</v>
      </c>
      <c r="AA951" t="s">
        <v>6</v>
      </c>
      <c r="AB951" t="s">
        <v>1713</v>
      </c>
    </row>
    <row r="952" spans="1:28">
      <c r="A952" t="s">
        <v>1734</v>
      </c>
      <c r="B952" t="s">
        <v>1</v>
      </c>
      <c r="C952">
        <v>30200120</v>
      </c>
      <c r="D952">
        <v>10</v>
      </c>
      <c r="E952" t="s">
        <v>3320</v>
      </c>
      <c r="F952" t="s">
        <v>2</v>
      </c>
      <c r="G952" t="s">
        <v>1701</v>
      </c>
      <c r="H952" t="s">
        <v>4</v>
      </c>
      <c r="I952" t="s">
        <v>1735</v>
      </c>
      <c r="J952" s="2">
        <v>40764</v>
      </c>
      <c r="K952" s="3">
        <v>136490</v>
      </c>
      <c r="L952" s="3">
        <v>-129665.5</v>
      </c>
      <c r="M952" s="3">
        <v>6824.5</v>
      </c>
      <c r="N952" s="3">
        <v>0</v>
      </c>
      <c r="O952" s="3">
        <v>0</v>
      </c>
      <c r="P952" s="3">
        <v>0</v>
      </c>
      <c r="Q952" s="3">
        <v>0</v>
      </c>
      <c r="R952" s="3">
        <v>6824.5</v>
      </c>
      <c r="S952" s="3">
        <v>0</v>
      </c>
      <c r="T952" s="3">
        <v>0</v>
      </c>
      <c r="U952" s="3">
        <v>0</v>
      </c>
      <c r="V952" s="3">
        <v>0</v>
      </c>
      <c r="W952" s="3">
        <v>0</v>
      </c>
      <c r="X952" s="3">
        <v>0</v>
      </c>
      <c r="Y952" s="3">
        <v>-129665.5</v>
      </c>
      <c r="Z952" s="3">
        <v>136490</v>
      </c>
      <c r="AA952" t="s">
        <v>6</v>
      </c>
      <c r="AB952" t="s">
        <v>1713</v>
      </c>
    </row>
    <row r="953" spans="1:28">
      <c r="A953" t="s">
        <v>1736</v>
      </c>
      <c r="B953" t="s">
        <v>1</v>
      </c>
      <c r="C953">
        <v>30200130</v>
      </c>
      <c r="D953">
        <v>10</v>
      </c>
      <c r="E953" t="s">
        <v>3320</v>
      </c>
      <c r="F953" t="s">
        <v>2</v>
      </c>
      <c r="G953" t="s">
        <v>1701</v>
      </c>
      <c r="H953" t="s">
        <v>4</v>
      </c>
      <c r="I953" t="s">
        <v>1737</v>
      </c>
      <c r="J953" s="2">
        <v>40793</v>
      </c>
      <c r="K953" s="3">
        <v>633998</v>
      </c>
      <c r="L953" s="3">
        <v>-602298</v>
      </c>
      <c r="M953" s="3">
        <v>31700</v>
      </c>
      <c r="N953" s="3">
        <v>0</v>
      </c>
      <c r="O953" s="3">
        <v>0</v>
      </c>
      <c r="P953" s="3">
        <v>0</v>
      </c>
      <c r="Q953" s="3">
        <v>0</v>
      </c>
      <c r="R953" s="3">
        <v>31700</v>
      </c>
      <c r="S953" s="3">
        <v>0</v>
      </c>
      <c r="T953" s="3">
        <v>0</v>
      </c>
      <c r="U953" s="3">
        <v>0</v>
      </c>
      <c r="V953" s="3">
        <v>0</v>
      </c>
      <c r="W953" s="3">
        <v>0</v>
      </c>
      <c r="X953" s="3">
        <v>0</v>
      </c>
      <c r="Y953" s="3">
        <v>-602298</v>
      </c>
      <c r="Z953" s="3">
        <v>633998</v>
      </c>
      <c r="AA953" t="s">
        <v>6</v>
      </c>
      <c r="AB953" t="s">
        <v>1713</v>
      </c>
    </row>
    <row r="954" spans="1:28">
      <c r="A954" t="s">
        <v>1738</v>
      </c>
      <c r="B954" t="s">
        <v>1</v>
      </c>
      <c r="C954">
        <v>30200140</v>
      </c>
      <c r="D954">
        <v>10</v>
      </c>
      <c r="E954" t="s">
        <v>3320</v>
      </c>
      <c r="F954" t="s">
        <v>2</v>
      </c>
      <c r="G954" t="s">
        <v>1701</v>
      </c>
      <c r="H954" t="s">
        <v>4</v>
      </c>
      <c r="I954" t="s">
        <v>1739</v>
      </c>
      <c r="J954" s="2">
        <v>40725</v>
      </c>
      <c r="K954" s="3">
        <v>35990</v>
      </c>
      <c r="L954" s="3">
        <v>-34190.5</v>
      </c>
      <c r="M954" s="3">
        <v>1799.5</v>
      </c>
      <c r="N954" s="3">
        <v>0</v>
      </c>
      <c r="O954" s="3">
        <v>0</v>
      </c>
      <c r="P954" s="3">
        <v>0</v>
      </c>
      <c r="Q954" s="3">
        <v>0</v>
      </c>
      <c r="R954" s="3">
        <v>1799.5</v>
      </c>
      <c r="S954" s="3">
        <v>0</v>
      </c>
      <c r="T954" s="3">
        <v>0</v>
      </c>
      <c r="U954" s="3">
        <v>0</v>
      </c>
      <c r="V954" s="3">
        <v>0</v>
      </c>
      <c r="W954" s="3">
        <v>0</v>
      </c>
      <c r="X954" s="3">
        <v>0</v>
      </c>
      <c r="Y954" s="3">
        <v>-34190.5</v>
      </c>
      <c r="Z954" s="3">
        <v>35990</v>
      </c>
      <c r="AA954" t="s">
        <v>6</v>
      </c>
      <c r="AB954" t="s">
        <v>1713</v>
      </c>
    </row>
    <row r="955" spans="1:28">
      <c r="A955" t="s">
        <v>1740</v>
      </c>
      <c r="B955" t="s">
        <v>1</v>
      </c>
      <c r="C955">
        <v>30200150</v>
      </c>
      <c r="D955">
        <v>10</v>
      </c>
      <c r="E955" t="s">
        <v>3320</v>
      </c>
      <c r="F955" t="s">
        <v>2</v>
      </c>
      <c r="G955" t="s">
        <v>1701</v>
      </c>
      <c r="H955" t="s">
        <v>4</v>
      </c>
      <c r="I955" t="s">
        <v>1741</v>
      </c>
      <c r="J955" s="2">
        <v>40904</v>
      </c>
      <c r="K955" s="3">
        <v>421000</v>
      </c>
      <c r="L955" s="3">
        <v>-399950</v>
      </c>
      <c r="M955" s="3">
        <v>21050</v>
      </c>
      <c r="N955" s="3">
        <v>0</v>
      </c>
      <c r="O955" s="3">
        <v>0</v>
      </c>
      <c r="P955" s="3">
        <v>0</v>
      </c>
      <c r="Q955" s="3">
        <v>0</v>
      </c>
      <c r="R955" s="3">
        <v>21050</v>
      </c>
      <c r="S955" s="3">
        <v>0</v>
      </c>
      <c r="T955" s="3">
        <v>0</v>
      </c>
      <c r="U955" s="3">
        <v>0</v>
      </c>
      <c r="V955" s="3">
        <v>0</v>
      </c>
      <c r="W955" s="3">
        <v>0</v>
      </c>
      <c r="X955" s="3">
        <v>0</v>
      </c>
      <c r="Y955" s="3">
        <v>-399950</v>
      </c>
      <c r="Z955" s="3">
        <v>421000</v>
      </c>
      <c r="AA955" t="s">
        <v>6</v>
      </c>
      <c r="AB955" t="s">
        <v>1713</v>
      </c>
    </row>
    <row r="956" spans="1:28">
      <c r="A956" t="s">
        <v>1742</v>
      </c>
      <c r="B956" t="s">
        <v>1</v>
      </c>
      <c r="C956">
        <v>30200160</v>
      </c>
      <c r="D956">
        <v>10</v>
      </c>
      <c r="E956" t="s">
        <v>3320</v>
      </c>
      <c r="F956" t="s">
        <v>2</v>
      </c>
      <c r="G956" t="s">
        <v>1701</v>
      </c>
      <c r="H956" t="s">
        <v>4</v>
      </c>
      <c r="I956" t="s">
        <v>1743</v>
      </c>
      <c r="J956" s="2">
        <v>40982</v>
      </c>
      <c r="K956" s="3">
        <v>371078</v>
      </c>
      <c r="L956" s="3">
        <v>-352524</v>
      </c>
      <c r="M956" s="3">
        <v>18554</v>
      </c>
      <c r="N956" s="3">
        <v>0</v>
      </c>
      <c r="O956" s="3">
        <v>0</v>
      </c>
      <c r="P956" s="3">
        <v>0</v>
      </c>
      <c r="Q956" s="3">
        <v>0</v>
      </c>
      <c r="R956" s="3">
        <v>18554</v>
      </c>
      <c r="S956" s="3">
        <v>0</v>
      </c>
      <c r="T956" s="3">
        <v>0</v>
      </c>
      <c r="U956" s="3">
        <v>0</v>
      </c>
      <c r="V956" s="3">
        <v>0</v>
      </c>
      <c r="W956" s="3">
        <v>0</v>
      </c>
      <c r="X956" s="3">
        <v>0</v>
      </c>
      <c r="Y956" s="3">
        <v>-352524</v>
      </c>
      <c r="Z956" s="3">
        <v>371078</v>
      </c>
      <c r="AA956" t="s">
        <v>6</v>
      </c>
      <c r="AB956" t="s">
        <v>1713</v>
      </c>
    </row>
    <row r="957" spans="1:28">
      <c r="A957" t="s">
        <v>1744</v>
      </c>
      <c r="B957" t="s">
        <v>1</v>
      </c>
      <c r="C957">
        <v>30200170</v>
      </c>
      <c r="D957">
        <v>10</v>
      </c>
      <c r="E957" t="s">
        <v>3320</v>
      </c>
      <c r="F957" t="s">
        <v>2</v>
      </c>
      <c r="G957" t="s">
        <v>1701</v>
      </c>
      <c r="H957" t="s">
        <v>4</v>
      </c>
      <c r="I957" t="s">
        <v>1745</v>
      </c>
      <c r="J957" s="2">
        <v>41043</v>
      </c>
      <c r="K957" s="3">
        <v>17990</v>
      </c>
      <c r="L957" s="3">
        <v>-17090.5</v>
      </c>
      <c r="M957" s="3">
        <v>899.5</v>
      </c>
      <c r="N957" s="3">
        <v>0</v>
      </c>
      <c r="O957" s="3">
        <v>0</v>
      </c>
      <c r="P957" s="3">
        <v>0</v>
      </c>
      <c r="Q957" s="3">
        <v>0</v>
      </c>
      <c r="R957" s="3">
        <v>899.5</v>
      </c>
      <c r="S957" s="3">
        <v>0</v>
      </c>
      <c r="T957" s="3">
        <v>0</v>
      </c>
      <c r="U957" s="3">
        <v>0</v>
      </c>
      <c r="V957" s="3">
        <v>0</v>
      </c>
      <c r="W957" s="3">
        <v>0</v>
      </c>
      <c r="X957" s="3">
        <v>0</v>
      </c>
      <c r="Y957" s="3">
        <v>-17090.5</v>
      </c>
      <c r="Z957" s="3">
        <v>17990</v>
      </c>
      <c r="AA957" t="s">
        <v>6</v>
      </c>
      <c r="AB957" t="s">
        <v>1713</v>
      </c>
    </row>
    <row r="958" spans="1:28">
      <c r="A958" t="s">
        <v>1746</v>
      </c>
      <c r="B958" t="s">
        <v>1</v>
      </c>
      <c r="C958">
        <v>30200180</v>
      </c>
      <c r="D958">
        <v>10</v>
      </c>
      <c r="E958" t="s">
        <v>3320</v>
      </c>
      <c r="F958" t="s">
        <v>2</v>
      </c>
      <c r="G958" t="s">
        <v>1701</v>
      </c>
      <c r="H958" t="s">
        <v>4</v>
      </c>
      <c r="I958" t="s">
        <v>1747</v>
      </c>
      <c r="J958" s="2">
        <v>41167</v>
      </c>
      <c r="K958" s="3">
        <v>28490</v>
      </c>
      <c r="L958" s="3">
        <v>-27065.5</v>
      </c>
      <c r="M958" s="3">
        <v>1424.5</v>
      </c>
      <c r="N958" s="3">
        <v>0</v>
      </c>
      <c r="O958" s="3">
        <v>0</v>
      </c>
      <c r="P958" s="3">
        <v>0</v>
      </c>
      <c r="Q958" s="3">
        <v>0</v>
      </c>
      <c r="R958" s="3">
        <v>1424.5</v>
      </c>
      <c r="S958" s="3">
        <v>0</v>
      </c>
      <c r="T958" s="3">
        <v>0</v>
      </c>
      <c r="U958" s="3">
        <v>0</v>
      </c>
      <c r="V958" s="3">
        <v>0</v>
      </c>
      <c r="W958" s="3">
        <v>0</v>
      </c>
      <c r="X958" s="3">
        <v>0</v>
      </c>
      <c r="Y958" s="3">
        <v>-27065.5</v>
      </c>
      <c r="Z958" s="3">
        <v>28490</v>
      </c>
      <c r="AA958" t="s">
        <v>6</v>
      </c>
      <c r="AB958" t="s">
        <v>1713</v>
      </c>
    </row>
    <row r="959" spans="1:28">
      <c r="A959" t="s">
        <v>1748</v>
      </c>
      <c r="B959" t="s">
        <v>1</v>
      </c>
      <c r="C959">
        <v>30200200</v>
      </c>
      <c r="D959">
        <v>19</v>
      </c>
      <c r="E959" t="s">
        <v>3320</v>
      </c>
      <c r="F959" t="s">
        <v>2</v>
      </c>
      <c r="G959" t="s">
        <v>1701</v>
      </c>
      <c r="H959" t="s">
        <v>4</v>
      </c>
      <c r="I959" t="s">
        <v>1749</v>
      </c>
      <c r="J959" s="2">
        <v>41153</v>
      </c>
      <c r="K959" s="3">
        <v>383407</v>
      </c>
      <c r="L959" s="3">
        <v>-364236.65</v>
      </c>
      <c r="M959" s="3">
        <v>19170.349999999999</v>
      </c>
      <c r="N959" s="3">
        <v>0</v>
      </c>
      <c r="O959" s="3">
        <v>0</v>
      </c>
      <c r="P959" s="3">
        <v>0</v>
      </c>
      <c r="Q959" s="3">
        <v>0</v>
      </c>
      <c r="R959" s="3">
        <v>19170.349999999999</v>
      </c>
      <c r="S959" s="3">
        <v>0</v>
      </c>
      <c r="T959" s="3">
        <v>0</v>
      </c>
      <c r="U959" s="3">
        <v>0</v>
      </c>
      <c r="V959" s="3">
        <v>0</v>
      </c>
      <c r="W959" s="3">
        <v>0</v>
      </c>
      <c r="X959" s="3">
        <v>0</v>
      </c>
      <c r="Y959" s="3">
        <v>-364236.65</v>
      </c>
      <c r="Z959" s="3">
        <v>383407</v>
      </c>
      <c r="AA959" t="s">
        <v>6</v>
      </c>
      <c r="AB959" t="s">
        <v>1713</v>
      </c>
    </row>
    <row r="960" spans="1:28">
      <c r="A960" t="s">
        <v>1750</v>
      </c>
      <c r="B960" t="s">
        <v>1</v>
      </c>
      <c r="C960">
        <v>30200210</v>
      </c>
      <c r="D960">
        <v>19</v>
      </c>
      <c r="E960" t="s">
        <v>3320</v>
      </c>
      <c r="F960" t="s">
        <v>2</v>
      </c>
      <c r="G960" t="s">
        <v>1701</v>
      </c>
      <c r="H960" t="s">
        <v>4</v>
      </c>
      <c r="I960" t="s">
        <v>1751</v>
      </c>
      <c r="J960" s="2">
        <v>41153</v>
      </c>
      <c r="K960" s="3">
        <v>61290</v>
      </c>
      <c r="L960" s="3">
        <v>-58225.46</v>
      </c>
      <c r="M960" s="3">
        <v>3064.54</v>
      </c>
      <c r="N960" s="3">
        <v>0</v>
      </c>
      <c r="O960" s="3">
        <v>0</v>
      </c>
      <c r="P960" s="3">
        <v>0</v>
      </c>
      <c r="Q960" s="3">
        <v>0</v>
      </c>
      <c r="R960" s="3">
        <v>3064.54</v>
      </c>
      <c r="S960" s="3">
        <v>0</v>
      </c>
      <c r="T960" s="3">
        <v>0</v>
      </c>
      <c r="U960" s="3">
        <v>0</v>
      </c>
      <c r="V960" s="3">
        <v>0</v>
      </c>
      <c r="W960" s="3">
        <v>0</v>
      </c>
      <c r="X960" s="3">
        <v>0</v>
      </c>
      <c r="Y960" s="3">
        <v>-58225.46</v>
      </c>
      <c r="Z960" s="3">
        <v>61290</v>
      </c>
      <c r="AA960" t="s">
        <v>6</v>
      </c>
      <c r="AB960" t="s">
        <v>1713</v>
      </c>
    </row>
    <row r="961" spans="1:28">
      <c r="A961" t="s">
        <v>1752</v>
      </c>
      <c r="B961" t="s">
        <v>1</v>
      </c>
      <c r="C961">
        <v>30200220</v>
      </c>
      <c r="D961">
        <v>19</v>
      </c>
      <c r="E961" t="s">
        <v>3320</v>
      </c>
      <c r="F961" t="s">
        <v>2</v>
      </c>
      <c r="G961" t="s">
        <v>1701</v>
      </c>
      <c r="H961" t="s">
        <v>4</v>
      </c>
      <c r="I961" t="s">
        <v>1753</v>
      </c>
      <c r="J961" s="2">
        <v>41153</v>
      </c>
      <c r="K961" s="3">
        <v>14990</v>
      </c>
      <c r="L961" s="3">
        <v>-14240.5</v>
      </c>
      <c r="M961" s="3">
        <v>749.5</v>
      </c>
      <c r="N961" s="3">
        <v>0</v>
      </c>
      <c r="O961" s="3">
        <v>0</v>
      </c>
      <c r="P961" s="3">
        <v>0</v>
      </c>
      <c r="Q961" s="3">
        <v>0</v>
      </c>
      <c r="R961" s="3">
        <v>749.5</v>
      </c>
      <c r="S961" s="3">
        <v>0</v>
      </c>
      <c r="T961" s="3">
        <v>0</v>
      </c>
      <c r="U961" s="3">
        <v>0</v>
      </c>
      <c r="V961" s="3">
        <v>0</v>
      </c>
      <c r="W961" s="3">
        <v>0</v>
      </c>
      <c r="X961" s="3">
        <v>0</v>
      </c>
      <c r="Y961" s="3">
        <v>-14240.5</v>
      </c>
      <c r="Z961" s="3">
        <v>14990</v>
      </c>
      <c r="AA961" t="s">
        <v>6</v>
      </c>
      <c r="AB961" t="s">
        <v>1713</v>
      </c>
    </row>
    <row r="962" spans="1:28">
      <c r="A962" t="s">
        <v>1754</v>
      </c>
      <c r="B962" t="s">
        <v>1</v>
      </c>
      <c r="C962">
        <v>30200230</v>
      </c>
      <c r="D962">
        <v>19</v>
      </c>
      <c r="E962" t="s">
        <v>3320</v>
      </c>
      <c r="F962" t="s">
        <v>2</v>
      </c>
      <c r="G962" t="s">
        <v>1701</v>
      </c>
      <c r="H962" t="s">
        <v>4</v>
      </c>
      <c r="I962" t="s">
        <v>1755</v>
      </c>
      <c r="J962" s="2">
        <v>41153</v>
      </c>
      <c r="K962" s="3">
        <v>6950</v>
      </c>
      <c r="L962" s="3">
        <v>-6602.34</v>
      </c>
      <c r="M962" s="3">
        <v>347.66</v>
      </c>
      <c r="N962" s="3">
        <v>0</v>
      </c>
      <c r="O962" s="3">
        <v>0</v>
      </c>
      <c r="P962" s="3">
        <v>0</v>
      </c>
      <c r="Q962" s="3">
        <v>0</v>
      </c>
      <c r="R962" s="3">
        <v>347.66</v>
      </c>
      <c r="S962" s="3">
        <v>0</v>
      </c>
      <c r="T962" s="3">
        <v>0</v>
      </c>
      <c r="U962" s="3">
        <v>0</v>
      </c>
      <c r="V962" s="3">
        <v>0</v>
      </c>
      <c r="W962" s="3">
        <v>0</v>
      </c>
      <c r="X962" s="3">
        <v>0</v>
      </c>
      <c r="Y962" s="3">
        <v>-6602.34</v>
      </c>
      <c r="Z962" s="3">
        <v>6950</v>
      </c>
      <c r="AA962" t="s">
        <v>6</v>
      </c>
      <c r="AB962" t="s">
        <v>1713</v>
      </c>
    </row>
    <row r="963" spans="1:28">
      <c r="A963" t="s">
        <v>1756</v>
      </c>
      <c r="B963" t="s">
        <v>1</v>
      </c>
      <c r="C963">
        <v>30200240</v>
      </c>
      <c r="D963">
        <v>19</v>
      </c>
      <c r="E963" t="s">
        <v>3320</v>
      </c>
      <c r="F963" t="s">
        <v>2</v>
      </c>
      <c r="G963" t="s">
        <v>1701</v>
      </c>
      <c r="H963" t="s">
        <v>4</v>
      </c>
      <c r="I963" t="s">
        <v>93</v>
      </c>
      <c r="J963" s="2">
        <v>41153</v>
      </c>
      <c r="K963" s="3">
        <v>759161</v>
      </c>
      <c r="L963" s="3">
        <v>-721202.89</v>
      </c>
      <c r="M963" s="3">
        <v>37958.11</v>
      </c>
      <c r="N963" s="3">
        <v>0</v>
      </c>
      <c r="O963" s="3">
        <v>0</v>
      </c>
      <c r="P963" s="3">
        <v>0</v>
      </c>
      <c r="Q963" s="3">
        <v>0</v>
      </c>
      <c r="R963" s="3">
        <v>37958.11</v>
      </c>
      <c r="S963" s="3">
        <v>0</v>
      </c>
      <c r="T963" s="3">
        <v>0</v>
      </c>
      <c r="U963" s="3">
        <v>0</v>
      </c>
      <c r="V963" s="3">
        <v>0</v>
      </c>
      <c r="W963" s="3">
        <v>0</v>
      </c>
      <c r="X963" s="3">
        <v>0</v>
      </c>
      <c r="Y963" s="3">
        <v>-721202.89</v>
      </c>
      <c r="Z963" s="3">
        <v>759161</v>
      </c>
      <c r="AA963" t="s">
        <v>6</v>
      </c>
      <c r="AB963" t="s">
        <v>1713</v>
      </c>
    </row>
    <row r="964" spans="1:28">
      <c r="A964" t="s">
        <v>1757</v>
      </c>
      <c r="B964" t="s">
        <v>1</v>
      </c>
      <c r="C964">
        <v>30200250</v>
      </c>
      <c r="D964">
        <v>19</v>
      </c>
      <c r="E964" t="s">
        <v>3320</v>
      </c>
      <c r="F964" t="s">
        <v>2</v>
      </c>
      <c r="G964" t="s">
        <v>1701</v>
      </c>
      <c r="H964" t="s">
        <v>4</v>
      </c>
      <c r="I964" t="s">
        <v>128</v>
      </c>
      <c r="J964" s="2">
        <v>41153</v>
      </c>
      <c r="K964" s="3">
        <v>26225</v>
      </c>
      <c r="L964" s="3">
        <v>-24913.45</v>
      </c>
      <c r="M964" s="3">
        <v>1311.55</v>
      </c>
      <c r="N964" s="3">
        <v>0</v>
      </c>
      <c r="O964" s="3">
        <v>0</v>
      </c>
      <c r="P964" s="3">
        <v>0</v>
      </c>
      <c r="Q964" s="3">
        <v>0</v>
      </c>
      <c r="R964" s="3">
        <v>1311.55</v>
      </c>
      <c r="S964" s="3">
        <v>0</v>
      </c>
      <c r="T964" s="3">
        <v>0</v>
      </c>
      <c r="U964" s="3">
        <v>0</v>
      </c>
      <c r="V964" s="3">
        <v>0</v>
      </c>
      <c r="W964" s="3">
        <v>0</v>
      </c>
      <c r="X964" s="3">
        <v>0</v>
      </c>
      <c r="Y964" s="3">
        <v>-24913.45</v>
      </c>
      <c r="Z964" s="3">
        <v>26225</v>
      </c>
      <c r="AA964" t="s">
        <v>6</v>
      </c>
      <c r="AB964" t="s">
        <v>1713</v>
      </c>
    </row>
    <row r="965" spans="1:28">
      <c r="A965" t="s">
        <v>1758</v>
      </c>
      <c r="B965" t="s">
        <v>1</v>
      </c>
      <c r="C965">
        <v>30200260</v>
      </c>
      <c r="D965">
        <v>19</v>
      </c>
      <c r="E965" t="s">
        <v>3320</v>
      </c>
      <c r="F965" t="s">
        <v>2</v>
      </c>
      <c r="G965" t="s">
        <v>1701</v>
      </c>
      <c r="H965" t="s">
        <v>4</v>
      </c>
      <c r="I965" t="s">
        <v>131</v>
      </c>
      <c r="J965" s="2">
        <v>41153</v>
      </c>
      <c r="K965" s="3">
        <v>7500</v>
      </c>
      <c r="L965" s="3">
        <v>-7124.75</v>
      </c>
      <c r="M965" s="3">
        <v>375.25</v>
      </c>
      <c r="N965" s="3">
        <v>0</v>
      </c>
      <c r="O965" s="3">
        <v>0</v>
      </c>
      <c r="P965" s="3">
        <v>0</v>
      </c>
      <c r="Q965" s="3">
        <v>0</v>
      </c>
      <c r="R965" s="3">
        <v>375.25</v>
      </c>
      <c r="S965" s="3">
        <v>0</v>
      </c>
      <c r="T965" s="3">
        <v>0</v>
      </c>
      <c r="U965" s="3">
        <v>0</v>
      </c>
      <c r="V965" s="3">
        <v>0</v>
      </c>
      <c r="W965" s="3">
        <v>0</v>
      </c>
      <c r="X965" s="3">
        <v>0</v>
      </c>
      <c r="Y965" s="3">
        <v>-7124.75</v>
      </c>
      <c r="Z965" s="3">
        <v>7500</v>
      </c>
      <c r="AA965" t="s">
        <v>6</v>
      </c>
      <c r="AB965" t="s">
        <v>1713</v>
      </c>
    </row>
    <row r="966" spans="1:28">
      <c r="A966" t="s">
        <v>1759</v>
      </c>
      <c r="B966" t="s">
        <v>1</v>
      </c>
      <c r="C966">
        <v>30200270</v>
      </c>
      <c r="D966">
        <v>19</v>
      </c>
      <c r="E966" t="s">
        <v>3320</v>
      </c>
      <c r="F966" t="s">
        <v>2</v>
      </c>
      <c r="G966" t="s">
        <v>1701</v>
      </c>
      <c r="H966" t="s">
        <v>4</v>
      </c>
      <c r="I966" t="s">
        <v>1760</v>
      </c>
      <c r="J966" s="2">
        <v>41153</v>
      </c>
      <c r="K966" s="3">
        <v>3950</v>
      </c>
      <c r="L966" s="3">
        <v>-3752.35</v>
      </c>
      <c r="M966" s="3">
        <v>197.65</v>
      </c>
      <c r="N966" s="3">
        <v>0</v>
      </c>
      <c r="O966" s="3">
        <v>0</v>
      </c>
      <c r="P966" s="3">
        <v>0</v>
      </c>
      <c r="Q966" s="3">
        <v>0</v>
      </c>
      <c r="R966" s="3">
        <v>197.65</v>
      </c>
      <c r="S966" s="3">
        <v>0</v>
      </c>
      <c r="T966" s="3">
        <v>0</v>
      </c>
      <c r="U966" s="3">
        <v>0</v>
      </c>
      <c r="V966" s="3">
        <v>0</v>
      </c>
      <c r="W966" s="3">
        <v>0</v>
      </c>
      <c r="X966" s="3">
        <v>0</v>
      </c>
      <c r="Y966" s="3">
        <v>-3752.35</v>
      </c>
      <c r="Z966" s="3">
        <v>3950</v>
      </c>
      <c r="AA966" t="s">
        <v>6</v>
      </c>
      <c r="AB966" t="s">
        <v>1713</v>
      </c>
    </row>
    <row r="967" spans="1:28">
      <c r="A967" t="s">
        <v>1759</v>
      </c>
      <c r="B967" t="s">
        <v>30</v>
      </c>
      <c r="C967">
        <v>30200271</v>
      </c>
      <c r="D967">
        <v>19</v>
      </c>
      <c r="E967" t="s">
        <v>3320</v>
      </c>
      <c r="F967" t="s">
        <v>2</v>
      </c>
      <c r="G967" t="s">
        <v>1701</v>
      </c>
      <c r="H967" t="s">
        <v>4</v>
      </c>
      <c r="I967" t="s">
        <v>1761</v>
      </c>
      <c r="J967" s="2">
        <v>41153</v>
      </c>
      <c r="K967" s="3">
        <v>14990</v>
      </c>
      <c r="L967" s="3">
        <v>-14240.27</v>
      </c>
      <c r="M967" s="3">
        <v>749.73</v>
      </c>
      <c r="N967" s="3">
        <v>0</v>
      </c>
      <c r="O967" s="3">
        <v>0</v>
      </c>
      <c r="P967" s="3">
        <v>0</v>
      </c>
      <c r="Q967" s="3">
        <v>0</v>
      </c>
      <c r="R967" s="3">
        <v>749.73</v>
      </c>
      <c r="S967" s="3">
        <v>0</v>
      </c>
      <c r="T967" s="3">
        <v>0</v>
      </c>
      <c r="U967" s="3">
        <v>0</v>
      </c>
      <c r="V967" s="3">
        <v>0</v>
      </c>
      <c r="W967" s="3">
        <v>0</v>
      </c>
      <c r="X967" s="3">
        <v>0</v>
      </c>
      <c r="Y967" s="3">
        <v>-14240.27</v>
      </c>
      <c r="Z967" s="3">
        <v>14990</v>
      </c>
      <c r="AA967" t="s">
        <v>6</v>
      </c>
      <c r="AB967" t="s">
        <v>1713</v>
      </c>
    </row>
    <row r="968" spans="1:28">
      <c r="A968" t="s">
        <v>1762</v>
      </c>
      <c r="B968" t="s">
        <v>1</v>
      </c>
      <c r="C968">
        <v>30200280</v>
      </c>
      <c r="D968">
        <v>19</v>
      </c>
      <c r="E968" t="s">
        <v>3320</v>
      </c>
      <c r="F968" t="s">
        <v>2</v>
      </c>
      <c r="G968" t="s">
        <v>1701</v>
      </c>
      <c r="H968" t="s">
        <v>4</v>
      </c>
      <c r="I968" t="s">
        <v>129</v>
      </c>
      <c r="J968" s="2">
        <v>41153</v>
      </c>
      <c r="K968" s="3">
        <v>47150</v>
      </c>
      <c r="L968" s="3">
        <v>-44792.44</v>
      </c>
      <c r="M968" s="3">
        <v>2357.56</v>
      </c>
      <c r="N968" s="3">
        <v>0</v>
      </c>
      <c r="O968" s="3">
        <v>0</v>
      </c>
      <c r="P968" s="3">
        <v>0</v>
      </c>
      <c r="Q968" s="3">
        <v>0</v>
      </c>
      <c r="R968" s="3">
        <v>2357.56</v>
      </c>
      <c r="S968" s="3">
        <v>0</v>
      </c>
      <c r="T968" s="3">
        <v>0</v>
      </c>
      <c r="U968" s="3">
        <v>0</v>
      </c>
      <c r="V968" s="3">
        <v>0</v>
      </c>
      <c r="W968" s="3">
        <v>0</v>
      </c>
      <c r="X968" s="3">
        <v>0</v>
      </c>
      <c r="Y968" s="3">
        <v>-44792.44</v>
      </c>
      <c r="Z968" s="3">
        <v>47150</v>
      </c>
      <c r="AA968" t="s">
        <v>6</v>
      </c>
      <c r="AB968" t="s">
        <v>1713</v>
      </c>
    </row>
    <row r="969" spans="1:28">
      <c r="A969" t="s">
        <v>1762</v>
      </c>
      <c r="B969" t="s">
        <v>30</v>
      </c>
      <c r="C969">
        <v>30200281</v>
      </c>
      <c r="D969">
        <v>19</v>
      </c>
      <c r="E969" t="s">
        <v>3320</v>
      </c>
      <c r="F969" t="s">
        <v>2</v>
      </c>
      <c r="G969" t="s">
        <v>1701</v>
      </c>
      <c r="H969" t="s">
        <v>4</v>
      </c>
      <c r="I969" t="s">
        <v>129</v>
      </c>
      <c r="J969" s="2">
        <v>41153</v>
      </c>
      <c r="K969" s="3">
        <v>47150</v>
      </c>
      <c r="L969" s="3">
        <v>-44792.08</v>
      </c>
      <c r="M969" s="3">
        <v>2357.92</v>
      </c>
      <c r="N969" s="3">
        <v>0</v>
      </c>
      <c r="O969" s="3">
        <v>0</v>
      </c>
      <c r="P969" s="3">
        <v>0</v>
      </c>
      <c r="Q969" s="3">
        <v>0</v>
      </c>
      <c r="R969" s="3">
        <v>2357.92</v>
      </c>
      <c r="S969" s="3">
        <v>0</v>
      </c>
      <c r="T969" s="3">
        <v>0</v>
      </c>
      <c r="U969" s="3">
        <v>0</v>
      </c>
      <c r="V969" s="3">
        <v>0</v>
      </c>
      <c r="W969" s="3">
        <v>0</v>
      </c>
      <c r="X969" s="3">
        <v>0</v>
      </c>
      <c r="Y969" s="3">
        <v>-44792.08</v>
      </c>
      <c r="Z969" s="3">
        <v>47150</v>
      </c>
      <c r="AA969" t="s">
        <v>6</v>
      </c>
      <c r="AB969" t="s">
        <v>1713</v>
      </c>
    </row>
    <row r="970" spans="1:28">
      <c r="A970" t="s">
        <v>1762</v>
      </c>
      <c r="B970" t="s">
        <v>2</v>
      </c>
      <c r="C970">
        <v>30200282</v>
      </c>
      <c r="D970">
        <v>19</v>
      </c>
      <c r="E970" t="s">
        <v>3320</v>
      </c>
      <c r="F970" t="s">
        <v>2</v>
      </c>
      <c r="G970" t="s">
        <v>1701</v>
      </c>
      <c r="H970" t="s">
        <v>4</v>
      </c>
      <c r="I970" t="s">
        <v>130</v>
      </c>
      <c r="J970" s="2">
        <v>41153</v>
      </c>
      <c r="K970" s="3">
        <v>9750</v>
      </c>
      <c r="L970" s="3">
        <v>-9262.0400000000009</v>
      </c>
      <c r="M970" s="3">
        <v>487.96</v>
      </c>
      <c r="N970" s="3">
        <v>0</v>
      </c>
      <c r="O970" s="3">
        <v>0</v>
      </c>
      <c r="P970" s="3">
        <v>0</v>
      </c>
      <c r="Q970" s="3">
        <v>0</v>
      </c>
      <c r="R970" s="3">
        <v>487.96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0</v>
      </c>
      <c r="Y970" s="3">
        <v>-9262.0400000000009</v>
      </c>
      <c r="Z970" s="3">
        <v>9750</v>
      </c>
      <c r="AA970" t="s">
        <v>6</v>
      </c>
      <c r="AB970" t="s">
        <v>1713</v>
      </c>
    </row>
    <row r="971" spans="1:28">
      <c r="A971" t="s">
        <v>1763</v>
      </c>
      <c r="B971" t="s">
        <v>1</v>
      </c>
      <c r="C971">
        <v>30200290</v>
      </c>
      <c r="D971">
        <v>10</v>
      </c>
      <c r="E971" t="s">
        <v>3320</v>
      </c>
      <c r="F971" t="s">
        <v>2</v>
      </c>
      <c r="G971" t="s">
        <v>1701</v>
      </c>
      <c r="H971" t="s">
        <v>4</v>
      </c>
      <c r="I971" t="s">
        <v>1764</v>
      </c>
      <c r="J971" s="2">
        <v>41527</v>
      </c>
      <c r="K971" s="3">
        <v>45500</v>
      </c>
      <c r="L971" s="3">
        <v>-43225</v>
      </c>
      <c r="M971" s="3">
        <v>2275</v>
      </c>
      <c r="N971" s="3">
        <v>0</v>
      </c>
      <c r="O971" s="3">
        <v>0</v>
      </c>
      <c r="P971" s="3">
        <v>0</v>
      </c>
      <c r="Q971" s="3">
        <v>0</v>
      </c>
      <c r="R971" s="3">
        <v>2275</v>
      </c>
      <c r="S971" s="3">
        <v>0</v>
      </c>
      <c r="T971" s="3">
        <v>0</v>
      </c>
      <c r="U971" s="3">
        <v>0</v>
      </c>
      <c r="V971" s="3">
        <v>0</v>
      </c>
      <c r="W971" s="3">
        <v>0</v>
      </c>
      <c r="X971" s="3">
        <v>0</v>
      </c>
      <c r="Y971" s="3">
        <v>-43225</v>
      </c>
      <c r="Z971" s="3">
        <v>45500</v>
      </c>
      <c r="AA971" t="s">
        <v>6</v>
      </c>
      <c r="AB971" t="s">
        <v>1713</v>
      </c>
    </row>
    <row r="972" spans="1:28">
      <c r="A972" t="s">
        <v>1765</v>
      </c>
      <c r="B972" t="s">
        <v>1</v>
      </c>
      <c r="C972">
        <v>30200300</v>
      </c>
      <c r="D972">
        <v>10</v>
      </c>
      <c r="E972" t="s">
        <v>3320</v>
      </c>
      <c r="F972" t="s">
        <v>2</v>
      </c>
      <c r="G972" t="s">
        <v>1701</v>
      </c>
      <c r="H972" t="s">
        <v>4</v>
      </c>
      <c r="I972" t="s">
        <v>1766</v>
      </c>
      <c r="J972" s="2">
        <v>41530</v>
      </c>
      <c r="K972" s="3">
        <v>3682637</v>
      </c>
      <c r="L972" s="3">
        <v>-3498505</v>
      </c>
      <c r="M972" s="3">
        <v>184132</v>
      </c>
      <c r="N972" s="3">
        <v>0</v>
      </c>
      <c r="O972" s="3">
        <v>0</v>
      </c>
      <c r="P972" s="3">
        <v>0</v>
      </c>
      <c r="Q972" s="3">
        <v>0</v>
      </c>
      <c r="R972" s="3">
        <v>184132</v>
      </c>
      <c r="S972" s="3">
        <v>0</v>
      </c>
      <c r="T972" s="3">
        <v>0</v>
      </c>
      <c r="U972" s="3">
        <v>0</v>
      </c>
      <c r="V972" s="3">
        <v>0</v>
      </c>
      <c r="W972" s="3">
        <v>0</v>
      </c>
      <c r="X972" s="3">
        <v>0</v>
      </c>
      <c r="Y972" s="3">
        <v>-3498505</v>
      </c>
      <c r="Z972" s="3">
        <v>3682637</v>
      </c>
      <c r="AA972" t="s">
        <v>6</v>
      </c>
      <c r="AB972" t="s">
        <v>1713</v>
      </c>
    </row>
    <row r="973" spans="1:28">
      <c r="A973" t="s">
        <v>1765</v>
      </c>
      <c r="B973" t="s">
        <v>30</v>
      </c>
      <c r="C973">
        <v>30200301</v>
      </c>
      <c r="D973">
        <v>10</v>
      </c>
      <c r="E973" t="s">
        <v>3320</v>
      </c>
      <c r="F973" t="s">
        <v>2</v>
      </c>
      <c r="G973" t="s">
        <v>1701</v>
      </c>
      <c r="H973" t="s">
        <v>4</v>
      </c>
      <c r="I973" t="s">
        <v>1767</v>
      </c>
      <c r="J973" s="2">
        <v>41530</v>
      </c>
      <c r="K973" s="3">
        <v>103270</v>
      </c>
      <c r="L973" s="3">
        <v>-98106.5</v>
      </c>
      <c r="M973" s="3">
        <v>5163.5</v>
      </c>
      <c r="N973" s="3">
        <v>0</v>
      </c>
      <c r="O973" s="3">
        <v>0</v>
      </c>
      <c r="P973" s="3">
        <v>0</v>
      </c>
      <c r="Q973" s="3">
        <v>0</v>
      </c>
      <c r="R973" s="3">
        <v>5163.5</v>
      </c>
      <c r="S973" s="3">
        <v>0</v>
      </c>
      <c r="T973" s="3">
        <v>0</v>
      </c>
      <c r="U973" s="3">
        <v>0</v>
      </c>
      <c r="V973" s="3">
        <v>0</v>
      </c>
      <c r="W973" s="3">
        <v>0</v>
      </c>
      <c r="X973" s="3">
        <v>0</v>
      </c>
      <c r="Y973" s="3">
        <v>-98106.5</v>
      </c>
      <c r="Z973" s="3">
        <v>103270</v>
      </c>
      <c r="AA973" t="s">
        <v>6</v>
      </c>
      <c r="AB973" t="s">
        <v>1713</v>
      </c>
    </row>
    <row r="974" spans="1:28">
      <c r="A974" t="s">
        <v>1765</v>
      </c>
      <c r="B974" t="s">
        <v>2</v>
      </c>
      <c r="C974">
        <v>30200302</v>
      </c>
      <c r="D974">
        <v>10</v>
      </c>
      <c r="E974" t="s">
        <v>3320</v>
      </c>
      <c r="F974" t="s">
        <v>2</v>
      </c>
      <c r="G974" t="s">
        <v>1701</v>
      </c>
      <c r="H974" t="s">
        <v>4</v>
      </c>
      <c r="I974" t="s">
        <v>1768</v>
      </c>
      <c r="J974" s="2">
        <v>41530</v>
      </c>
      <c r="K974" s="3">
        <v>618685.75</v>
      </c>
      <c r="L974" s="3">
        <v>-587751</v>
      </c>
      <c r="M974" s="3">
        <v>30934.75</v>
      </c>
      <c r="N974" s="3">
        <v>0</v>
      </c>
      <c r="O974" s="3">
        <v>0</v>
      </c>
      <c r="P974" s="3">
        <v>0</v>
      </c>
      <c r="Q974" s="3">
        <v>0</v>
      </c>
      <c r="R974" s="3">
        <v>30934.75</v>
      </c>
      <c r="S974" s="3">
        <v>0</v>
      </c>
      <c r="T974" s="3">
        <v>0</v>
      </c>
      <c r="U974" s="3">
        <v>0</v>
      </c>
      <c r="V974" s="3">
        <v>0</v>
      </c>
      <c r="W974" s="3">
        <v>0</v>
      </c>
      <c r="X974" s="3">
        <v>0</v>
      </c>
      <c r="Y974" s="3">
        <v>-587751</v>
      </c>
      <c r="Z974" s="3">
        <v>618685.75</v>
      </c>
      <c r="AA974" t="s">
        <v>6</v>
      </c>
      <c r="AB974" t="s">
        <v>1713</v>
      </c>
    </row>
    <row r="975" spans="1:28">
      <c r="A975" t="s">
        <v>1765</v>
      </c>
      <c r="B975" t="s">
        <v>420</v>
      </c>
      <c r="C975">
        <v>30200303</v>
      </c>
      <c r="D975">
        <v>10</v>
      </c>
      <c r="E975" t="s">
        <v>3318</v>
      </c>
      <c r="F975" t="s">
        <v>2</v>
      </c>
      <c r="G975" t="s">
        <v>1701</v>
      </c>
      <c r="H975" t="s">
        <v>4</v>
      </c>
      <c r="I975" t="s">
        <v>1769</v>
      </c>
      <c r="J975" s="2">
        <v>41530</v>
      </c>
      <c r="K975" s="3">
        <v>11901219</v>
      </c>
      <c r="L975" s="3">
        <v>-3909038</v>
      </c>
      <c r="M975" s="3">
        <v>7992181</v>
      </c>
      <c r="N975" s="3">
        <v>0</v>
      </c>
      <c r="O975" s="3">
        <v>-190658</v>
      </c>
      <c r="P975" s="3">
        <v>0</v>
      </c>
      <c r="Q975" s="3">
        <v>0</v>
      </c>
      <c r="R975" s="3">
        <v>7801523</v>
      </c>
      <c r="S975" s="3">
        <v>0</v>
      </c>
      <c r="T975" s="3">
        <v>0</v>
      </c>
      <c r="U975" s="3">
        <v>0</v>
      </c>
      <c r="V975" s="3">
        <v>0</v>
      </c>
      <c r="W975" s="3">
        <v>0</v>
      </c>
      <c r="X975" s="3">
        <v>0</v>
      </c>
      <c r="Y975" s="3">
        <v>-4099696</v>
      </c>
      <c r="Z975" s="3">
        <v>11901219</v>
      </c>
      <c r="AA975" t="s">
        <v>6</v>
      </c>
      <c r="AB975" t="s">
        <v>1713</v>
      </c>
    </row>
    <row r="976" spans="1:28">
      <c r="A976" t="s">
        <v>1765</v>
      </c>
      <c r="B976" t="s">
        <v>422</v>
      </c>
      <c r="C976">
        <v>30200304</v>
      </c>
      <c r="D976">
        <v>10</v>
      </c>
      <c r="E976" t="s">
        <v>2025</v>
      </c>
      <c r="F976" t="s">
        <v>2</v>
      </c>
      <c r="G976" t="s">
        <v>1701</v>
      </c>
      <c r="H976" t="s">
        <v>4</v>
      </c>
      <c r="I976" t="s">
        <v>1770</v>
      </c>
      <c r="J976" s="2">
        <v>41530</v>
      </c>
      <c r="K976" s="3">
        <v>793457</v>
      </c>
      <c r="L976" s="3">
        <v>-753784</v>
      </c>
      <c r="M976" s="3">
        <v>39673</v>
      </c>
      <c r="N976" s="3">
        <v>0</v>
      </c>
      <c r="O976" s="3">
        <v>0</v>
      </c>
      <c r="P976" s="3">
        <v>0</v>
      </c>
      <c r="Q976" s="3">
        <v>0</v>
      </c>
      <c r="R976" s="3">
        <v>39673</v>
      </c>
      <c r="S976" s="3">
        <v>0</v>
      </c>
      <c r="T976" s="3">
        <v>0</v>
      </c>
      <c r="U976" s="3">
        <v>0</v>
      </c>
      <c r="V976" s="3">
        <v>0</v>
      </c>
      <c r="W976" s="3">
        <v>0</v>
      </c>
      <c r="X976" s="3">
        <v>0</v>
      </c>
      <c r="Y976" s="3">
        <v>-753784</v>
      </c>
      <c r="Z976" s="3">
        <v>793457</v>
      </c>
      <c r="AA976" t="s">
        <v>6</v>
      </c>
      <c r="AB976" t="s">
        <v>1713</v>
      </c>
    </row>
    <row r="977" spans="1:28">
      <c r="A977" t="s">
        <v>1765</v>
      </c>
      <c r="B977" t="s">
        <v>424</v>
      </c>
      <c r="C977">
        <v>30200305</v>
      </c>
      <c r="D977">
        <v>10</v>
      </c>
      <c r="E977" t="s">
        <v>3319</v>
      </c>
      <c r="F977" t="s">
        <v>2</v>
      </c>
      <c r="G977" t="s">
        <v>1701</v>
      </c>
      <c r="H977" t="s">
        <v>4</v>
      </c>
      <c r="I977" t="s">
        <v>1771</v>
      </c>
      <c r="J977" s="2">
        <v>41530</v>
      </c>
      <c r="K977" s="3">
        <v>4525275</v>
      </c>
      <c r="L977" s="3">
        <v>-3010954</v>
      </c>
      <c r="M977" s="3">
        <v>1514321</v>
      </c>
      <c r="N977" s="3">
        <v>0</v>
      </c>
      <c r="O977" s="3">
        <v>-145055</v>
      </c>
      <c r="P977" s="3">
        <v>0</v>
      </c>
      <c r="Q977" s="3">
        <v>0</v>
      </c>
      <c r="R977" s="3">
        <v>1369266</v>
      </c>
      <c r="S977" s="3">
        <v>0</v>
      </c>
      <c r="T977" s="3">
        <v>0</v>
      </c>
      <c r="U977" s="3">
        <v>0</v>
      </c>
      <c r="V977" s="3">
        <v>0</v>
      </c>
      <c r="W977" s="3">
        <v>0</v>
      </c>
      <c r="X977" s="3">
        <v>0</v>
      </c>
      <c r="Y977" s="3">
        <v>-3156009</v>
      </c>
      <c r="Z977" s="3">
        <v>4525275</v>
      </c>
      <c r="AA977" t="s">
        <v>6</v>
      </c>
      <c r="AB977" t="s">
        <v>1713</v>
      </c>
    </row>
    <row r="978" spans="1:28">
      <c r="A978" t="s">
        <v>1765</v>
      </c>
      <c r="B978" t="s">
        <v>426</v>
      </c>
      <c r="C978">
        <v>30200306</v>
      </c>
      <c r="D978">
        <v>10</v>
      </c>
      <c r="E978" t="s">
        <v>3322</v>
      </c>
      <c r="F978" t="s">
        <v>2</v>
      </c>
      <c r="G978" t="s">
        <v>1701</v>
      </c>
      <c r="H978" t="s">
        <v>4</v>
      </c>
      <c r="I978" t="s">
        <v>1772</v>
      </c>
      <c r="J978" s="2">
        <v>41530</v>
      </c>
      <c r="K978" s="3">
        <v>20885112.809999999</v>
      </c>
      <c r="L978" s="3">
        <v>-19840857</v>
      </c>
      <c r="M978" s="3">
        <v>1044255.81</v>
      </c>
      <c r="N978" s="3">
        <v>0</v>
      </c>
      <c r="O978" s="3">
        <v>0</v>
      </c>
      <c r="P978" s="3">
        <v>0</v>
      </c>
      <c r="Q978" s="3">
        <v>0</v>
      </c>
      <c r="R978" s="3">
        <v>1044255.81</v>
      </c>
      <c r="S978" s="3">
        <v>0</v>
      </c>
      <c r="T978" s="3">
        <v>0</v>
      </c>
      <c r="U978" s="3">
        <v>0</v>
      </c>
      <c r="V978" s="3">
        <v>0</v>
      </c>
      <c r="W978" s="3">
        <v>0</v>
      </c>
      <c r="X978" s="3">
        <v>0</v>
      </c>
      <c r="Y978" s="3">
        <v>-19840857</v>
      </c>
      <c r="Z978" s="3">
        <v>20885112.809999999</v>
      </c>
      <c r="AA978" t="s">
        <v>6</v>
      </c>
      <c r="AB978" t="s">
        <v>1713</v>
      </c>
    </row>
    <row r="979" spans="1:28">
      <c r="A979" t="s">
        <v>1765</v>
      </c>
      <c r="B979" t="s">
        <v>428</v>
      </c>
      <c r="C979">
        <v>30200307</v>
      </c>
      <c r="D979">
        <v>10</v>
      </c>
      <c r="E979" t="s">
        <v>3320</v>
      </c>
      <c r="F979" t="s">
        <v>2</v>
      </c>
      <c r="G979" t="s">
        <v>1701</v>
      </c>
      <c r="H979" t="s">
        <v>4</v>
      </c>
      <c r="I979" t="s">
        <v>1773</v>
      </c>
      <c r="J979" s="2">
        <v>41530</v>
      </c>
      <c r="K979" s="3">
        <v>27926</v>
      </c>
      <c r="L979" s="3">
        <v>-26529.7</v>
      </c>
      <c r="M979" s="3">
        <v>1396.3</v>
      </c>
      <c r="N979" s="3">
        <v>0</v>
      </c>
      <c r="O979" s="3">
        <v>0</v>
      </c>
      <c r="P979" s="3">
        <v>0</v>
      </c>
      <c r="Q979" s="3">
        <v>0</v>
      </c>
      <c r="R979" s="3">
        <v>1396.3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v>-26529.7</v>
      </c>
      <c r="Z979" s="3">
        <v>27926</v>
      </c>
      <c r="AA979" t="s">
        <v>6</v>
      </c>
      <c r="AB979" t="s">
        <v>1713</v>
      </c>
    </row>
    <row r="980" spans="1:28">
      <c r="A980" t="s">
        <v>1765</v>
      </c>
      <c r="B980" t="s">
        <v>430</v>
      </c>
      <c r="C980">
        <v>30200308</v>
      </c>
      <c r="D980">
        <v>10</v>
      </c>
      <c r="E980" t="s">
        <v>3320</v>
      </c>
      <c r="F980" t="s">
        <v>2</v>
      </c>
      <c r="G980" t="s">
        <v>1701</v>
      </c>
      <c r="H980" t="s">
        <v>4</v>
      </c>
      <c r="I980" t="s">
        <v>1774</v>
      </c>
      <c r="J980" s="2">
        <v>41530</v>
      </c>
      <c r="K980" s="3">
        <v>891295</v>
      </c>
      <c r="L980" s="3">
        <v>-846730</v>
      </c>
      <c r="M980" s="3">
        <v>44565</v>
      </c>
      <c r="N980" s="3">
        <v>0</v>
      </c>
      <c r="O980" s="3">
        <v>0</v>
      </c>
      <c r="P980" s="3">
        <v>0</v>
      </c>
      <c r="Q980" s="3">
        <v>0</v>
      </c>
      <c r="R980" s="3">
        <v>44565</v>
      </c>
      <c r="S980" s="3">
        <v>0</v>
      </c>
      <c r="T980" s="3">
        <v>0</v>
      </c>
      <c r="U980" s="3">
        <v>0</v>
      </c>
      <c r="V980" s="3">
        <v>0</v>
      </c>
      <c r="W980" s="3">
        <v>0</v>
      </c>
      <c r="X980" s="3">
        <v>0</v>
      </c>
      <c r="Y980" s="3">
        <v>-846730</v>
      </c>
      <c r="Z980" s="3">
        <v>891295</v>
      </c>
      <c r="AA980" t="s">
        <v>6</v>
      </c>
      <c r="AB980" t="s">
        <v>1713</v>
      </c>
    </row>
    <row r="981" spans="1:28">
      <c r="A981" t="s">
        <v>1775</v>
      </c>
      <c r="B981" t="s">
        <v>1</v>
      </c>
      <c r="C981">
        <v>30200310</v>
      </c>
      <c r="D981">
        <v>10</v>
      </c>
      <c r="E981" t="s">
        <v>3320</v>
      </c>
      <c r="F981" t="s">
        <v>2</v>
      </c>
      <c r="G981" t="s">
        <v>1701</v>
      </c>
      <c r="H981" t="s">
        <v>4</v>
      </c>
      <c r="I981" t="s">
        <v>1776</v>
      </c>
      <c r="J981" s="2">
        <v>41924</v>
      </c>
      <c r="K981" s="3">
        <v>9333.33</v>
      </c>
      <c r="L981" s="3">
        <v>-8866.66</v>
      </c>
      <c r="M981" s="3">
        <v>466.67</v>
      </c>
      <c r="N981" s="3">
        <v>0</v>
      </c>
      <c r="O981" s="3">
        <v>0</v>
      </c>
      <c r="P981" s="3">
        <v>0</v>
      </c>
      <c r="Q981" s="3">
        <v>0</v>
      </c>
      <c r="R981" s="3">
        <v>466.67</v>
      </c>
      <c r="S981" s="3">
        <v>0</v>
      </c>
      <c r="T981" s="3">
        <v>0</v>
      </c>
      <c r="U981" s="3">
        <v>0</v>
      </c>
      <c r="V981" s="3">
        <v>0</v>
      </c>
      <c r="W981" s="3">
        <v>0</v>
      </c>
      <c r="X981" s="3">
        <v>0</v>
      </c>
      <c r="Y981" s="3">
        <v>-8866.66</v>
      </c>
      <c r="Z981" s="3">
        <v>9333.33</v>
      </c>
      <c r="AA981" t="s">
        <v>6</v>
      </c>
      <c r="AB981" t="s">
        <v>1713</v>
      </c>
    </row>
    <row r="982" spans="1:28">
      <c r="A982" t="s">
        <v>1777</v>
      </c>
      <c r="B982" t="s">
        <v>1</v>
      </c>
      <c r="C982">
        <v>30200340</v>
      </c>
      <c r="D982">
        <v>10</v>
      </c>
      <c r="E982" t="s">
        <v>3320</v>
      </c>
      <c r="F982" t="s">
        <v>2</v>
      </c>
      <c r="G982" t="s">
        <v>1701</v>
      </c>
      <c r="H982" t="s">
        <v>4</v>
      </c>
      <c r="I982" t="s">
        <v>1778</v>
      </c>
      <c r="J982" s="2">
        <v>42080</v>
      </c>
      <c r="K982" s="3">
        <v>10200</v>
      </c>
      <c r="L982" s="3">
        <v>-9690</v>
      </c>
      <c r="M982" s="3">
        <v>510</v>
      </c>
      <c r="N982" s="3">
        <v>0</v>
      </c>
      <c r="O982" s="3">
        <v>0</v>
      </c>
      <c r="P982" s="3">
        <v>0</v>
      </c>
      <c r="Q982" s="3">
        <v>0</v>
      </c>
      <c r="R982" s="3">
        <v>510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-9690</v>
      </c>
      <c r="Z982" s="3">
        <v>10200</v>
      </c>
      <c r="AA982" t="s">
        <v>6</v>
      </c>
      <c r="AB982" t="s">
        <v>1713</v>
      </c>
    </row>
    <row r="983" spans="1:28">
      <c r="A983" t="s">
        <v>1779</v>
      </c>
      <c r="B983" t="s">
        <v>1</v>
      </c>
      <c r="C983">
        <v>30200370</v>
      </c>
      <c r="D983">
        <v>12</v>
      </c>
      <c r="E983" t="s">
        <v>3320</v>
      </c>
      <c r="F983" t="s">
        <v>2</v>
      </c>
      <c r="G983" t="s">
        <v>1701</v>
      </c>
      <c r="H983" t="s">
        <v>4</v>
      </c>
      <c r="I983" t="s">
        <v>1780</v>
      </c>
      <c r="J983" s="2">
        <v>41912</v>
      </c>
      <c r="K983" s="3">
        <v>209416.88</v>
      </c>
      <c r="L983" s="3">
        <v>-198946</v>
      </c>
      <c r="M983" s="3">
        <v>10470.879999999999</v>
      </c>
      <c r="N983" s="3">
        <v>0</v>
      </c>
      <c r="O983" s="3">
        <v>0</v>
      </c>
      <c r="P983" s="3">
        <v>0</v>
      </c>
      <c r="Q983" s="3">
        <v>0</v>
      </c>
      <c r="R983" s="3">
        <v>10470.879999999999</v>
      </c>
      <c r="S983" s="3">
        <v>0</v>
      </c>
      <c r="T983" s="3">
        <v>0</v>
      </c>
      <c r="U983" s="3">
        <v>0</v>
      </c>
      <c r="V983" s="3">
        <v>0</v>
      </c>
      <c r="W983" s="3">
        <v>0</v>
      </c>
      <c r="X983" s="3">
        <v>0</v>
      </c>
      <c r="Y983" s="3">
        <v>-198946</v>
      </c>
      <c r="Z983" s="3">
        <v>209416.88</v>
      </c>
      <c r="AA983" t="s">
        <v>6</v>
      </c>
      <c r="AB983" t="s">
        <v>1713</v>
      </c>
    </row>
    <row r="984" spans="1:28">
      <c r="A984" t="s">
        <v>1781</v>
      </c>
      <c r="B984" t="s">
        <v>1</v>
      </c>
      <c r="C984">
        <v>30200380</v>
      </c>
      <c r="D984">
        <v>11</v>
      </c>
      <c r="E984" t="s">
        <v>3320</v>
      </c>
      <c r="F984" t="s">
        <v>2</v>
      </c>
      <c r="G984" t="s">
        <v>1701</v>
      </c>
      <c r="H984" t="s">
        <v>4</v>
      </c>
      <c r="I984" t="s">
        <v>1782</v>
      </c>
      <c r="J984" s="2">
        <v>41913</v>
      </c>
      <c r="K984" s="3">
        <v>67361.679999999993</v>
      </c>
      <c r="L984" s="3">
        <v>-63993.599999999999</v>
      </c>
      <c r="M984" s="3">
        <v>3368.08</v>
      </c>
      <c r="N984" s="3">
        <v>0</v>
      </c>
      <c r="O984" s="3">
        <v>0</v>
      </c>
      <c r="P984" s="3">
        <v>0</v>
      </c>
      <c r="Q984" s="3">
        <v>0</v>
      </c>
      <c r="R984" s="3">
        <v>3368.08</v>
      </c>
      <c r="S984" s="3">
        <v>0</v>
      </c>
      <c r="T984" s="3">
        <v>0</v>
      </c>
      <c r="U984" s="3">
        <v>0</v>
      </c>
      <c r="V984" s="3">
        <v>0</v>
      </c>
      <c r="W984" s="3">
        <v>0</v>
      </c>
      <c r="X984" s="3">
        <v>0</v>
      </c>
      <c r="Y984" s="3">
        <v>-63993.599999999999</v>
      </c>
      <c r="Z984" s="3">
        <v>67361.679999999993</v>
      </c>
      <c r="AA984" t="s">
        <v>6</v>
      </c>
      <c r="AB984" t="s">
        <v>1713</v>
      </c>
    </row>
    <row r="985" spans="1:28">
      <c r="A985" t="s">
        <v>1781</v>
      </c>
      <c r="B985" t="s">
        <v>30</v>
      </c>
      <c r="C985">
        <v>30200381</v>
      </c>
      <c r="D985">
        <v>11</v>
      </c>
      <c r="E985" t="s">
        <v>3320</v>
      </c>
      <c r="F985" t="s">
        <v>2</v>
      </c>
      <c r="G985" t="s">
        <v>1701</v>
      </c>
      <c r="H985" t="s">
        <v>4</v>
      </c>
      <c r="I985" t="s">
        <v>1783</v>
      </c>
      <c r="J985" s="2">
        <v>42699</v>
      </c>
      <c r="K985" s="3">
        <v>34310</v>
      </c>
      <c r="L985" s="3">
        <v>-32594.5</v>
      </c>
      <c r="M985" s="3">
        <v>1715.5</v>
      </c>
      <c r="N985" s="3">
        <v>0</v>
      </c>
      <c r="O985" s="3">
        <v>0</v>
      </c>
      <c r="P985" s="3">
        <v>0</v>
      </c>
      <c r="Q985" s="3">
        <v>0</v>
      </c>
      <c r="R985" s="3">
        <v>1715.5</v>
      </c>
      <c r="S985" s="3">
        <v>0</v>
      </c>
      <c r="T985" s="3">
        <v>0</v>
      </c>
      <c r="U985" s="3">
        <v>0</v>
      </c>
      <c r="V985" s="3">
        <v>0</v>
      </c>
      <c r="W985" s="3">
        <v>0</v>
      </c>
      <c r="X985" s="3">
        <v>0</v>
      </c>
      <c r="Y985" s="3">
        <v>-32594.5</v>
      </c>
      <c r="Z985" s="3">
        <v>34310</v>
      </c>
      <c r="AA985" t="s">
        <v>6</v>
      </c>
      <c r="AB985" t="s">
        <v>1713</v>
      </c>
    </row>
    <row r="986" spans="1:28">
      <c r="A986" t="s">
        <v>1784</v>
      </c>
      <c r="B986" t="s">
        <v>1</v>
      </c>
      <c r="C986">
        <v>30200390</v>
      </c>
      <c r="D986">
        <v>10</v>
      </c>
      <c r="E986" t="s">
        <v>3320</v>
      </c>
      <c r="F986" t="s">
        <v>2</v>
      </c>
      <c r="G986" t="s">
        <v>1701</v>
      </c>
      <c r="H986" t="s">
        <v>4</v>
      </c>
      <c r="I986" t="s">
        <v>1785</v>
      </c>
      <c r="J986" s="2">
        <v>42107</v>
      </c>
      <c r="K986" s="3">
        <v>30940.44</v>
      </c>
      <c r="L986" s="3">
        <v>-29393</v>
      </c>
      <c r="M986" s="3">
        <v>1547.44</v>
      </c>
      <c r="N986" s="3">
        <v>0</v>
      </c>
      <c r="O986" s="3">
        <v>0</v>
      </c>
      <c r="P986" s="3">
        <v>0</v>
      </c>
      <c r="Q986" s="3">
        <v>0</v>
      </c>
      <c r="R986" s="3">
        <v>1547.44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-29393</v>
      </c>
      <c r="Z986" s="3">
        <v>30940.44</v>
      </c>
      <c r="AA986" t="s">
        <v>6</v>
      </c>
      <c r="AB986" t="s">
        <v>1713</v>
      </c>
    </row>
    <row r="987" spans="1:28">
      <c r="A987" t="s">
        <v>1786</v>
      </c>
      <c r="B987" t="s">
        <v>1</v>
      </c>
      <c r="C987">
        <v>30200400</v>
      </c>
      <c r="D987">
        <v>10</v>
      </c>
      <c r="E987" t="s">
        <v>3320</v>
      </c>
      <c r="F987" t="s">
        <v>2</v>
      </c>
      <c r="G987" t="s">
        <v>1701</v>
      </c>
      <c r="H987" t="s">
        <v>4</v>
      </c>
      <c r="I987" t="s">
        <v>1787</v>
      </c>
      <c r="J987" s="2">
        <v>42102</v>
      </c>
      <c r="K987" s="3">
        <v>55181.33</v>
      </c>
      <c r="L987" s="3">
        <v>-52422</v>
      </c>
      <c r="M987" s="3">
        <v>2759.33</v>
      </c>
      <c r="N987" s="3">
        <v>0</v>
      </c>
      <c r="O987" s="3">
        <v>0</v>
      </c>
      <c r="P987" s="3">
        <v>0</v>
      </c>
      <c r="Q987" s="3">
        <v>0</v>
      </c>
      <c r="R987" s="3">
        <v>2759.33</v>
      </c>
      <c r="S987" s="3">
        <v>0</v>
      </c>
      <c r="T987" s="3">
        <v>0</v>
      </c>
      <c r="U987" s="3">
        <v>0</v>
      </c>
      <c r="V987" s="3">
        <v>0</v>
      </c>
      <c r="W987" s="3">
        <v>0</v>
      </c>
      <c r="X987" s="3">
        <v>0</v>
      </c>
      <c r="Y987" s="3">
        <v>-52422</v>
      </c>
      <c r="Z987" s="3">
        <v>55181.33</v>
      </c>
      <c r="AA987" t="s">
        <v>6</v>
      </c>
      <c r="AB987" t="s">
        <v>1713</v>
      </c>
    </row>
    <row r="988" spans="1:28">
      <c r="A988" t="s">
        <v>1788</v>
      </c>
      <c r="B988" t="s">
        <v>1</v>
      </c>
      <c r="C988">
        <v>30200420</v>
      </c>
      <c r="D988">
        <v>11</v>
      </c>
      <c r="E988" t="s">
        <v>3320</v>
      </c>
      <c r="F988" t="s">
        <v>2</v>
      </c>
      <c r="G988" t="s">
        <v>1701</v>
      </c>
      <c r="H988" t="s">
        <v>4</v>
      </c>
      <c r="I988" t="s">
        <v>1789</v>
      </c>
      <c r="J988" s="2">
        <v>42263</v>
      </c>
      <c r="K988" s="3">
        <v>6260.87</v>
      </c>
      <c r="L988" s="3">
        <v>-5947.83</v>
      </c>
      <c r="M988" s="3">
        <v>313.04000000000002</v>
      </c>
      <c r="N988" s="3">
        <v>0</v>
      </c>
      <c r="O988" s="3">
        <v>0</v>
      </c>
      <c r="P988" s="3">
        <v>0</v>
      </c>
      <c r="Q988" s="3">
        <v>0</v>
      </c>
      <c r="R988" s="3">
        <v>313.04000000000002</v>
      </c>
      <c r="S988" s="3">
        <v>0</v>
      </c>
      <c r="T988" s="3">
        <v>0</v>
      </c>
      <c r="U988" s="3">
        <v>0</v>
      </c>
      <c r="V988" s="3">
        <v>0</v>
      </c>
      <c r="W988" s="3">
        <v>0</v>
      </c>
      <c r="X988" s="3">
        <v>0</v>
      </c>
      <c r="Y988" s="3">
        <v>-5947.83</v>
      </c>
      <c r="Z988" s="3">
        <v>6260.87</v>
      </c>
      <c r="AA988" t="s">
        <v>6</v>
      </c>
      <c r="AB988" t="s">
        <v>1713</v>
      </c>
    </row>
    <row r="989" spans="1:28">
      <c r="A989" t="s">
        <v>1790</v>
      </c>
      <c r="B989" t="s">
        <v>1</v>
      </c>
      <c r="C989">
        <v>30200430</v>
      </c>
      <c r="D989">
        <v>11</v>
      </c>
      <c r="E989" t="s">
        <v>3320</v>
      </c>
      <c r="F989" t="s">
        <v>2</v>
      </c>
      <c r="G989" t="s">
        <v>1701</v>
      </c>
      <c r="H989" t="s">
        <v>4</v>
      </c>
      <c r="I989" t="s">
        <v>1791</v>
      </c>
      <c r="J989" s="2">
        <v>42542</v>
      </c>
      <c r="K989" s="3">
        <v>41465.040000000001</v>
      </c>
      <c r="L989" s="3">
        <v>-39391.79</v>
      </c>
      <c r="M989" s="3">
        <v>2073.25</v>
      </c>
      <c r="N989" s="3">
        <v>0</v>
      </c>
      <c r="O989" s="3">
        <v>0</v>
      </c>
      <c r="P989" s="3">
        <v>0</v>
      </c>
      <c r="Q989" s="3">
        <v>0</v>
      </c>
      <c r="R989" s="3">
        <v>2073.25</v>
      </c>
      <c r="S989" s="3">
        <v>0</v>
      </c>
      <c r="T989" s="3">
        <v>0</v>
      </c>
      <c r="U989" s="3">
        <v>0</v>
      </c>
      <c r="V989" s="3">
        <v>0</v>
      </c>
      <c r="W989" s="3">
        <v>0</v>
      </c>
      <c r="X989" s="3">
        <v>0</v>
      </c>
      <c r="Y989" s="3">
        <v>-39391.79</v>
      </c>
      <c r="Z989" s="3">
        <v>41465.040000000001</v>
      </c>
      <c r="AA989" t="s">
        <v>6</v>
      </c>
      <c r="AB989" t="s">
        <v>1713</v>
      </c>
    </row>
    <row r="990" spans="1:28">
      <c r="A990" t="s">
        <v>1792</v>
      </c>
      <c r="B990" t="s">
        <v>1</v>
      </c>
      <c r="C990">
        <v>30200440</v>
      </c>
      <c r="D990">
        <v>10</v>
      </c>
      <c r="E990" t="s">
        <v>3320</v>
      </c>
      <c r="F990" t="s">
        <v>2</v>
      </c>
      <c r="G990" t="s">
        <v>1701</v>
      </c>
      <c r="H990" t="s">
        <v>4</v>
      </c>
      <c r="I990" t="s">
        <v>1793</v>
      </c>
      <c r="J990" s="2">
        <v>42609</v>
      </c>
      <c r="K990" s="3">
        <v>24880</v>
      </c>
      <c r="L990" s="3">
        <v>-23636</v>
      </c>
      <c r="M990" s="3">
        <v>1244</v>
      </c>
      <c r="N990" s="3">
        <v>0</v>
      </c>
      <c r="O990" s="3">
        <v>0</v>
      </c>
      <c r="P990" s="3">
        <v>0</v>
      </c>
      <c r="Q990" s="3">
        <v>0</v>
      </c>
      <c r="R990" s="3">
        <v>1244</v>
      </c>
      <c r="S990" s="3">
        <v>0</v>
      </c>
      <c r="T990" s="3">
        <v>0</v>
      </c>
      <c r="U990" s="3">
        <v>0</v>
      </c>
      <c r="V990" s="3">
        <v>0</v>
      </c>
      <c r="W990" s="3">
        <v>0</v>
      </c>
      <c r="X990" s="3">
        <v>0</v>
      </c>
      <c r="Y990" s="3">
        <v>-23636</v>
      </c>
      <c r="Z990" s="3">
        <v>24880</v>
      </c>
      <c r="AA990" t="s">
        <v>6</v>
      </c>
      <c r="AB990" t="s">
        <v>1713</v>
      </c>
    </row>
    <row r="991" spans="1:28">
      <c r="A991" t="s">
        <v>1794</v>
      </c>
      <c r="B991" t="s">
        <v>1</v>
      </c>
      <c r="C991">
        <v>30200460</v>
      </c>
      <c r="D991">
        <v>10</v>
      </c>
      <c r="E991" t="s">
        <v>3320</v>
      </c>
      <c r="F991" t="s">
        <v>2</v>
      </c>
      <c r="G991" t="s">
        <v>1701</v>
      </c>
      <c r="H991" t="s">
        <v>4</v>
      </c>
      <c r="I991" t="s">
        <v>1795</v>
      </c>
      <c r="J991" s="2">
        <v>42698</v>
      </c>
      <c r="K991" s="3">
        <v>19998.240000000002</v>
      </c>
      <c r="L991" s="3">
        <v>-18998</v>
      </c>
      <c r="M991" s="3">
        <v>1000.24</v>
      </c>
      <c r="N991" s="3">
        <v>0</v>
      </c>
      <c r="O991" s="3">
        <v>0</v>
      </c>
      <c r="P991" s="3">
        <v>0</v>
      </c>
      <c r="Q991" s="3">
        <v>0</v>
      </c>
      <c r="R991" s="3">
        <v>1000.24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-18998</v>
      </c>
      <c r="Z991" s="3">
        <v>19998.240000000002</v>
      </c>
      <c r="AA991" t="s">
        <v>6</v>
      </c>
      <c r="AB991" t="s">
        <v>1713</v>
      </c>
    </row>
    <row r="992" spans="1:28">
      <c r="A992" t="s">
        <v>1796</v>
      </c>
      <c r="B992" t="s">
        <v>1</v>
      </c>
      <c r="C992">
        <v>30200470</v>
      </c>
      <c r="D992">
        <v>10</v>
      </c>
      <c r="E992" t="s">
        <v>3320</v>
      </c>
      <c r="F992" t="s">
        <v>2</v>
      </c>
      <c r="G992" t="s">
        <v>1701</v>
      </c>
      <c r="H992" t="s">
        <v>4</v>
      </c>
      <c r="I992" t="s">
        <v>1797</v>
      </c>
      <c r="J992" s="2">
        <v>42738</v>
      </c>
      <c r="K992" s="3">
        <v>736577</v>
      </c>
      <c r="L992" s="3">
        <v>-699748</v>
      </c>
      <c r="M992" s="3">
        <v>36829</v>
      </c>
      <c r="N992" s="3">
        <v>0</v>
      </c>
      <c r="O992" s="3">
        <v>0</v>
      </c>
      <c r="P992" s="3">
        <v>0</v>
      </c>
      <c r="Q992" s="3">
        <v>0</v>
      </c>
      <c r="R992" s="3">
        <v>36829</v>
      </c>
      <c r="S992" s="3">
        <v>0</v>
      </c>
      <c r="T992" s="3">
        <v>0</v>
      </c>
      <c r="U992" s="3">
        <v>0</v>
      </c>
      <c r="V992" s="3">
        <v>0</v>
      </c>
      <c r="W992" s="3">
        <v>0</v>
      </c>
      <c r="X992" s="3">
        <v>0</v>
      </c>
      <c r="Y992" s="3">
        <v>-699748</v>
      </c>
      <c r="Z992" s="3">
        <v>736577</v>
      </c>
      <c r="AA992" t="s">
        <v>6</v>
      </c>
      <c r="AB992" t="s">
        <v>1713</v>
      </c>
    </row>
    <row r="993" spans="1:28">
      <c r="A993" t="s">
        <v>1798</v>
      </c>
      <c r="B993" t="s">
        <v>1</v>
      </c>
      <c r="C993">
        <v>30200480</v>
      </c>
      <c r="D993">
        <v>19</v>
      </c>
      <c r="E993" t="s">
        <v>3319</v>
      </c>
      <c r="F993" t="s">
        <v>2</v>
      </c>
      <c r="G993" t="s">
        <v>1701</v>
      </c>
      <c r="H993" t="s">
        <v>4</v>
      </c>
      <c r="I993" t="s">
        <v>1799</v>
      </c>
      <c r="J993" s="2">
        <v>42759</v>
      </c>
      <c r="K993" s="3">
        <v>85000</v>
      </c>
      <c r="L993" s="3">
        <v>-80750</v>
      </c>
      <c r="M993" s="3">
        <v>4250</v>
      </c>
      <c r="N993" s="3">
        <v>0</v>
      </c>
      <c r="O993" s="3">
        <v>0</v>
      </c>
      <c r="P993" s="3">
        <v>0</v>
      </c>
      <c r="Q993" s="3">
        <v>0</v>
      </c>
      <c r="R993" s="3">
        <v>4250</v>
      </c>
      <c r="S993" s="3">
        <v>0</v>
      </c>
      <c r="T993" s="3">
        <v>0</v>
      </c>
      <c r="U993" s="3">
        <v>0</v>
      </c>
      <c r="V993" s="3">
        <v>0</v>
      </c>
      <c r="W993" s="3">
        <v>0</v>
      </c>
      <c r="X993" s="3">
        <v>0</v>
      </c>
      <c r="Y993" s="3">
        <v>-80750</v>
      </c>
      <c r="Z993" s="3">
        <v>85000</v>
      </c>
      <c r="AA993" t="s">
        <v>6</v>
      </c>
      <c r="AB993" t="s">
        <v>1713</v>
      </c>
    </row>
    <row r="994" spans="1:28">
      <c r="A994" t="s">
        <v>1798</v>
      </c>
      <c r="B994" t="s">
        <v>30</v>
      </c>
      <c r="C994">
        <v>30200481</v>
      </c>
      <c r="D994">
        <v>19</v>
      </c>
      <c r="E994" t="s">
        <v>3320</v>
      </c>
      <c r="F994" t="s">
        <v>2</v>
      </c>
      <c r="G994" t="s">
        <v>1701</v>
      </c>
      <c r="H994" t="s">
        <v>4</v>
      </c>
      <c r="I994" t="s">
        <v>1799</v>
      </c>
      <c r="J994" s="2">
        <v>43145</v>
      </c>
      <c r="K994" s="3">
        <v>89000</v>
      </c>
      <c r="L994" s="3">
        <v>-84550</v>
      </c>
      <c r="M994" s="3">
        <v>4450</v>
      </c>
      <c r="N994" s="3">
        <v>0</v>
      </c>
      <c r="O994" s="3">
        <v>0</v>
      </c>
      <c r="P994" s="3">
        <v>0</v>
      </c>
      <c r="Q994" s="3">
        <v>0</v>
      </c>
      <c r="R994" s="3">
        <v>4450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0</v>
      </c>
      <c r="Y994" s="3">
        <v>-84550</v>
      </c>
      <c r="Z994" s="3">
        <v>89000</v>
      </c>
      <c r="AA994" t="s">
        <v>6</v>
      </c>
      <c r="AB994" t="s">
        <v>1713</v>
      </c>
    </row>
    <row r="995" spans="1:28">
      <c r="A995" t="s">
        <v>1800</v>
      </c>
      <c r="B995" t="s">
        <v>1</v>
      </c>
      <c r="C995">
        <v>30200490</v>
      </c>
      <c r="D995">
        <v>10</v>
      </c>
      <c r="E995" t="s">
        <v>3320</v>
      </c>
      <c r="F995" t="s">
        <v>2</v>
      </c>
      <c r="G995" t="s">
        <v>1701</v>
      </c>
      <c r="H995" t="s">
        <v>4</v>
      </c>
      <c r="I995" t="s">
        <v>1801</v>
      </c>
      <c r="J995" s="2">
        <v>42760</v>
      </c>
      <c r="K995" s="3">
        <v>91309</v>
      </c>
      <c r="L995" s="3">
        <v>-86743.55</v>
      </c>
      <c r="M995" s="3">
        <v>4565.45</v>
      </c>
      <c r="N995" s="3">
        <v>0</v>
      </c>
      <c r="O995" s="3">
        <v>0</v>
      </c>
      <c r="P995" s="3">
        <v>0</v>
      </c>
      <c r="Q995" s="3">
        <v>0</v>
      </c>
      <c r="R995" s="3">
        <v>4565.45</v>
      </c>
      <c r="S995" s="3">
        <v>0</v>
      </c>
      <c r="T995" s="3">
        <v>0</v>
      </c>
      <c r="U995" s="3">
        <v>0</v>
      </c>
      <c r="V995" s="3">
        <v>0</v>
      </c>
      <c r="W995" s="3">
        <v>0</v>
      </c>
      <c r="X995" s="3">
        <v>0</v>
      </c>
      <c r="Y995" s="3">
        <v>-86743.55</v>
      </c>
      <c r="Z995" s="3">
        <v>91309</v>
      </c>
      <c r="AA995" t="s">
        <v>6</v>
      </c>
      <c r="AB995" t="s">
        <v>1713</v>
      </c>
    </row>
    <row r="996" spans="1:28">
      <c r="A996" t="s">
        <v>1802</v>
      </c>
      <c r="B996" t="s">
        <v>1</v>
      </c>
      <c r="C996">
        <v>30200500</v>
      </c>
      <c r="D996">
        <v>11</v>
      </c>
      <c r="E996" t="s">
        <v>3320</v>
      </c>
      <c r="F996" t="s">
        <v>2</v>
      </c>
      <c r="G996" t="s">
        <v>1701</v>
      </c>
      <c r="H996" t="s">
        <v>4</v>
      </c>
      <c r="I996" t="s">
        <v>1803</v>
      </c>
      <c r="J996" s="2">
        <v>42809</v>
      </c>
      <c r="K996" s="3">
        <v>63000</v>
      </c>
      <c r="L996" s="3">
        <v>-59850</v>
      </c>
      <c r="M996" s="3">
        <v>3150</v>
      </c>
      <c r="N996" s="3">
        <v>0</v>
      </c>
      <c r="O996" s="3">
        <v>0</v>
      </c>
      <c r="P996" s="3">
        <v>0</v>
      </c>
      <c r="Q996" s="3">
        <v>0</v>
      </c>
      <c r="R996" s="3">
        <v>3150</v>
      </c>
      <c r="S996" s="3">
        <v>0</v>
      </c>
      <c r="T996" s="3">
        <v>0</v>
      </c>
      <c r="U996" s="3">
        <v>0</v>
      </c>
      <c r="V996" s="3">
        <v>0</v>
      </c>
      <c r="W996" s="3">
        <v>0</v>
      </c>
      <c r="X996" s="3">
        <v>0</v>
      </c>
      <c r="Y996" s="3">
        <v>-59850</v>
      </c>
      <c r="Z996" s="3">
        <v>63000</v>
      </c>
      <c r="AA996" t="s">
        <v>6</v>
      </c>
      <c r="AB996" t="s">
        <v>1713</v>
      </c>
    </row>
    <row r="997" spans="1:28">
      <c r="A997" t="s">
        <v>1804</v>
      </c>
      <c r="B997" t="s">
        <v>30</v>
      </c>
      <c r="C997">
        <v>30200511</v>
      </c>
      <c r="D997">
        <v>19</v>
      </c>
      <c r="E997" t="s">
        <v>3320</v>
      </c>
      <c r="F997" t="s">
        <v>2</v>
      </c>
      <c r="G997" t="s">
        <v>1701</v>
      </c>
      <c r="H997" t="s">
        <v>4</v>
      </c>
      <c r="I997" t="s">
        <v>1805</v>
      </c>
      <c r="J997" s="2">
        <v>42811</v>
      </c>
      <c r="K997" s="3">
        <v>63000</v>
      </c>
      <c r="L997" s="3">
        <v>-59850</v>
      </c>
      <c r="M997" s="3">
        <v>3150</v>
      </c>
      <c r="N997" s="3">
        <v>0</v>
      </c>
      <c r="O997" s="3">
        <v>0</v>
      </c>
      <c r="P997" s="3">
        <v>0</v>
      </c>
      <c r="Q997" s="3">
        <v>0</v>
      </c>
      <c r="R997" s="3">
        <v>3150</v>
      </c>
      <c r="S997" s="3">
        <v>0</v>
      </c>
      <c r="T997" s="3">
        <v>0</v>
      </c>
      <c r="U997" s="3">
        <v>0</v>
      </c>
      <c r="V997" s="3">
        <v>0</v>
      </c>
      <c r="W997" s="3">
        <v>0</v>
      </c>
      <c r="X997" s="3">
        <v>0</v>
      </c>
      <c r="Y997" s="3">
        <v>-59850</v>
      </c>
      <c r="Z997" s="3">
        <v>63000</v>
      </c>
      <c r="AA997" t="s">
        <v>6</v>
      </c>
      <c r="AB997" t="s">
        <v>1713</v>
      </c>
    </row>
    <row r="998" spans="1:28">
      <c r="A998" t="s">
        <v>1804</v>
      </c>
      <c r="B998" t="s">
        <v>2</v>
      </c>
      <c r="C998">
        <v>30200512</v>
      </c>
      <c r="D998">
        <v>19</v>
      </c>
      <c r="E998" t="s">
        <v>3320</v>
      </c>
      <c r="F998" t="s">
        <v>2</v>
      </c>
      <c r="G998" t="s">
        <v>1701</v>
      </c>
      <c r="H998" t="s">
        <v>4</v>
      </c>
      <c r="I998" t="s">
        <v>1806</v>
      </c>
      <c r="J998" s="2">
        <v>43173</v>
      </c>
      <c r="K998" s="3">
        <v>101546.25</v>
      </c>
      <c r="L998" s="3">
        <v>-96468.94</v>
      </c>
      <c r="M998" s="3">
        <v>5077.3100000000004</v>
      </c>
      <c r="N998" s="3">
        <v>0</v>
      </c>
      <c r="O998" s="3">
        <v>0</v>
      </c>
      <c r="P998" s="3">
        <v>0</v>
      </c>
      <c r="Q998" s="3">
        <v>0</v>
      </c>
      <c r="R998" s="3">
        <v>5077.3100000000004</v>
      </c>
      <c r="S998" s="3">
        <v>0</v>
      </c>
      <c r="T998" s="3">
        <v>0</v>
      </c>
      <c r="U998" s="3">
        <v>0</v>
      </c>
      <c r="V998" s="3">
        <v>0</v>
      </c>
      <c r="W998" s="3">
        <v>0</v>
      </c>
      <c r="X998" s="3">
        <v>0</v>
      </c>
      <c r="Y998" s="3">
        <v>-96468.94</v>
      </c>
      <c r="Z998" s="3">
        <v>101546.25</v>
      </c>
      <c r="AA998" t="s">
        <v>6</v>
      </c>
      <c r="AB998" t="s">
        <v>1713</v>
      </c>
    </row>
    <row r="999" spans="1:28">
      <c r="A999" t="s">
        <v>1804</v>
      </c>
      <c r="B999" t="s">
        <v>420</v>
      </c>
      <c r="C999">
        <v>30200513</v>
      </c>
      <c r="D999">
        <v>19</v>
      </c>
      <c r="E999" t="s">
        <v>3320</v>
      </c>
      <c r="F999" t="s">
        <v>2</v>
      </c>
      <c r="G999" t="s">
        <v>1701</v>
      </c>
      <c r="H999" t="s">
        <v>4</v>
      </c>
      <c r="I999" t="s">
        <v>1807</v>
      </c>
      <c r="J999" s="2">
        <v>43232</v>
      </c>
      <c r="K999" s="3">
        <v>81613.5</v>
      </c>
      <c r="L999" s="3">
        <v>-77532.820000000007</v>
      </c>
      <c r="M999" s="3">
        <v>4080.68</v>
      </c>
      <c r="N999" s="3">
        <v>0</v>
      </c>
      <c r="O999" s="3">
        <v>0</v>
      </c>
      <c r="P999" s="3">
        <v>0</v>
      </c>
      <c r="Q999" s="3">
        <v>0</v>
      </c>
      <c r="R999" s="3">
        <v>4080.68</v>
      </c>
      <c r="S999" s="3">
        <v>0</v>
      </c>
      <c r="T999" s="3">
        <v>0</v>
      </c>
      <c r="U999" s="3">
        <v>0</v>
      </c>
      <c r="V999" s="3">
        <v>0</v>
      </c>
      <c r="W999" s="3">
        <v>0</v>
      </c>
      <c r="X999" s="3">
        <v>0</v>
      </c>
      <c r="Y999" s="3">
        <v>-77532.820000000007</v>
      </c>
      <c r="Z999" s="3">
        <v>81613.5</v>
      </c>
      <c r="AA999" t="s">
        <v>6</v>
      </c>
      <c r="AB999" t="s">
        <v>1713</v>
      </c>
    </row>
    <row r="1000" spans="1:28">
      <c r="A1000" t="s">
        <v>1808</v>
      </c>
      <c r="B1000" t="s">
        <v>1</v>
      </c>
      <c r="C1000">
        <v>30200550</v>
      </c>
      <c r="D1000">
        <v>10</v>
      </c>
      <c r="E1000" t="s">
        <v>3320</v>
      </c>
      <c r="F1000" t="s">
        <v>2</v>
      </c>
      <c r="G1000" t="s">
        <v>1701</v>
      </c>
      <c r="H1000" t="s">
        <v>4</v>
      </c>
      <c r="I1000" t="s">
        <v>1809</v>
      </c>
      <c r="J1000" s="2">
        <v>42887</v>
      </c>
      <c r="K1000" s="3">
        <v>35000</v>
      </c>
      <c r="L1000" s="3">
        <v>-33250</v>
      </c>
      <c r="M1000" s="3">
        <v>1750</v>
      </c>
      <c r="N1000" s="3">
        <v>0</v>
      </c>
      <c r="O1000" s="3">
        <v>0</v>
      </c>
      <c r="P1000" s="3">
        <v>0</v>
      </c>
      <c r="Q1000" s="3">
        <v>0</v>
      </c>
      <c r="R1000" s="3">
        <v>1750</v>
      </c>
      <c r="S1000" s="3">
        <v>0</v>
      </c>
      <c r="T1000" s="3">
        <v>0</v>
      </c>
      <c r="U1000" s="3">
        <v>0</v>
      </c>
      <c r="V1000" s="3">
        <v>0</v>
      </c>
      <c r="W1000" s="3">
        <v>0</v>
      </c>
      <c r="X1000" s="3">
        <v>0</v>
      </c>
      <c r="Y1000" s="3">
        <v>-33250</v>
      </c>
      <c r="Z1000" s="3">
        <v>35000</v>
      </c>
      <c r="AA1000" t="s">
        <v>6</v>
      </c>
      <c r="AB1000" t="s">
        <v>1713</v>
      </c>
    </row>
    <row r="1001" spans="1:28">
      <c r="A1001" t="s">
        <v>1810</v>
      </c>
      <c r="B1001" t="s">
        <v>1</v>
      </c>
      <c r="C1001">
        <v>30200560</v>
      </c>
      <c r="D1001">
        <v>10</v>
      </c>
      <c r="E1001" t="s">
        <v>3320</v>
      </c>
      <c r="F1001" t="s">
        <v>2</v>
      </c>
      <c r="G1001" t="s">
        <v>1701</v>
      </c>
      <c r="H1001" t="s">
        <v>4</v>
      </c>
      <c r="I1001" t="s">
        <v>1811</v>
      </c>
      <c r="J1001" s="2">
        <v>42895</v>
      </c>
      <c r="K1001" s="3">
        <v>20490</v>
      </c>
      <c r="L1001" s="3">
        <v>-19465.5</v>
      </c>
      <c r="M1001" s="3">
        <v>1024.5</v>
      </c>
      <c r="N1001" s="3">
        <v>0</v>
      </c>
      <c r="O1001" s="3">
        <v>0</v>
      </c>
      <c r="P1001" s="3">
        <v>0</v>
      </c>
      <c r="Q1001" s="3">
        <v>0</v>
      </c>
      <c r="R1001" s="3">
        <v>1024.5</v>
      </c>
      <c r="S1001" s="3">
        <v>0</v>
      </c>
      <c r="T1001" s="3">
        <v>0</v>
      </c>
      <c r="U1001" s="3">
        <v>0</v>
      </c>
      <c r="V1001" s="3">
        <v>0</v>
      </c>
      <c r="W1001" s="3">
        <v>0</v>
      </c>
      <c r="X1001" s="3">
        <v>0</v>
      </c>
      <c r="Y1001" s="3">
        <v>-19465.5</v>
      </c>
      <c r="Z1001" s="3">
        <v>20490</v>
      </c>
      <c r="AA1001" t="s">
        <v>6</v>
      </c>
      <c r="AB1001" t="s">
        <v>1713</v>
      </c>
    </row>
    <row r="1002" spans="1:28">
      <c r="A1002" t="s">
        <v>1812</v>
      </c>
      <c r="B1002" t="s">
        <v>1</v>
      </c>
      <c r="C1002">
        <v>30200570</v>
      </c>
      <c r="D1002">
        <v>10</v>
      </c>
      <c r="E1002" t="s">
        <v>3320</v>
      </c>
      <c r="F1002" t="s">
        <v>2</v>
      </c>
      <c r="G1002" t="s">
        <v>1701</v>
      </c>
      <c r="H1002" t="s">
        <v>4</v>
      </c>
      <c r="I1002" t="s">
        <v>1813</v>
      </c>
      <c r="J1002" s="2">
        <v>43102</v>
      </c>
      <c r="K1002" s="3">
        <v>381938</v>
      </c>
      <c r="L1002" s="3">
        <v>-362841</v>
      </c>
      <c r="M1002" s="3">
        <v>19097</v>
      </c>
      <c r="N1002" s="3">
        <v>0</v>
      </c>
      <c r="O1002" s="3">
        <v>0</v>
      </c>
      <c r="P1002" s="3">
        <v>0</v>
      </c>
      <c r="Q1002" s="3">
        <v>0</v>
      </c>
      <c r="R1002" s="3">
        <v>19097</v>
      </c>
      <c r="S1002" s="3">
        <v>0</v>
      </c>
      <c r="T1002" s="3">
        <v>0</v>
      </c>
      <c r="U1002" s="3">
        <v>0</v>
      </c>
      <c r="V1002" s="3">
        <v>0</v>
      </c>
      <c r="W1002" s="3">
        <v>0</v>
      </c>
      <c r="X1002" s="3">
        <v>0</v>
      </c>
      <c r="Y1002" s="3">
        <v>-362841</v>
      </c>
      <c r="Z1002" s="3">
        <v>381938</v>
      </c>
      <c r="AA1002" t="s">
        <v>6</v>
      </c>
      <c r="AB1002" t="s">
        <v>1713</v>
      </c>
    </row>
    <row r="1003" spans="1:28">
      <c r="A1003" t="s">
        <v>1814</v>
      </c>
      <c r="B1003" t="s">
        <v>1</v>
      </c>
      <c r="C1003">
        <v>30200580</v>
      </c>
      <c r="D1003">
        <v>10</v>
      </c>
      <c r="E1003" t="s">
        <v>3320</v>
      </c>
      <c r="F1003" t="s">
        <v>2</v>
      </c>
      <c r="G1003" t="s">
        <v>1701</v>
      </c>
      <c r="H1003" t="s">
        <v>4</v>
      </c>
      <c r="I1003" t="s">
        <v>1815</v>
      </c>
      <c r="J1003" s="2">
        <v>43102</v>
      </c>
      <c r="K1003" s="3">
        <v>158800</v>
      </c>
      <c r="L1003" s="3">
        <v>-150860</v>
      </c>
      <c r="M1003" s="3">
        <v>7940</v>
      </c>
      <c r="N1003" s="3">
        <v>0</v>
      </c>
      <c r="O1003" s="3">
        <v>0</v>
      </c>
      <c r="P1003" s="3">
        <v>0</v>
      </c>
      <c r="Q1003" s="3">
        <v>0</v>
      </c>
      <c r="R1003" s="3">
        <v>7940</v>
      </c>
      <c r="S1003" s="3">
        <v>0</v>
      </c>
      <c r="T1003" s="3">
        <v>0</v>
      </c>
      <c r="U1003" s="3">
        <v>0</v>
      </c>
      <c r="V1003" s="3">
        <v>0</v>
      </c>
      <c r="W1003" s="3">
        <v>0</v>
      </c>
      <c r="X1003" s="3">
        <v>0</v>
      </c>
      <c r="Y1003" s="3">
        <v>-150860</v>
      </c>
      <c r="Z1003" s="3">
        <v>158800</v>
      </c>
      <c r="AA1003" t="s">
        <v>6</v>
      </c>
      <c r="AB1003" t="s">
        <v>1713</v>
      </c>
    </row>
    <row r="1004" spans="1:28">
      <c r="A1004" t="s">
        <v>1816</v>
      </c>
      <c r="B1004" t="s">
        <v>1</v>
      </c>
      <c r="C1004">
        <v>30200590</v>
      </c>
      <c r="D1004">
        <v>10</v>
      </c>
      <c r="E1004" t="s">
        <v>3320</v>
      </c>
      <c r="F1004" t="s">
        <v>2</v>
      </c>
      <c r="G1004" t="s">
        <v>1701</v>
      </c>
      <c r="H1004" t="s">
        <v>4</v>
      </c>
      <c r="I1004" t="s">
        <v>1817</v>
      </c>
      <c r="J1004" s="2">
        <v>43102</v>
      </c>
      <c r="K1004" s="3">
        <v>57030</v>
      </c>
      <c r="L1004" s="3">
        <v>-54178.5</v>
      </c>
      <c r="M1004" s="3">
        <v>2851.5</v>
      </c>
      <c r="N1004" s="3">
        <v>0</v>
      </c>
      <c r="O1004" s="3">
        <v>0</v>
      </c>
      <c r="P1004" s="3">
        <v>0</v>
      </c>
      <c r="Q1004" s="3">
        <v>0</v>
      </c>
      <c r="R1004" s="3">
        <v>2851.5</v>
      </c>
      <c r="S1004" s="3">
        <v>0</v>
      </c>
      <c r="T1004" s="3">
        <v>0</v>
      </c>
      <c r="U1004" s="3">
        <v>0</v>
      </c>
      <c r="V1004" s="3">
        <v>0</v>
      </c>
      <c r="W1004" s="3">
        <v>0</v>
      </c>
      <c r="X1004" s="3">
        <v>0</v>
      </c>
      <c r="Y1004" s="3">
        <v>-54178.5</v>
      </c>
      <c r="Z1004" s="3">
        <v>57030</v>
      </c>
      <c r="AA1004" t="s">
        <v>6</v>
      </c>
      <c r="AB1004" t="s">
        <v>1713</v>
      </c>
    </row>
    <row r="1005" spans="1:28">
      <c r="A1005" t="s">
        <v>1818</v>
      </c>
      <c r="B1005" t="s">
        <v>1</v>
      </c>
      <c r="C1005">
        <v>30200610</v>
      </c>
      <c r="D1005">
        <v>10</v>
      </c>
      <c r="E1005" t="s">
        <v>3320</v>
      </c>
      <c r="F1005" t="s">
        <v>2</v>
      </c>
      <c r="G1005" t="s">
        <v>1701</v>
      </c>
      <c r="H1005" t="s">
        <v>4</v>
      </c>
      <c r="I1005" t="s">
        <v>1819</v>
      </c>
      <c r="J1005" s="2">
        <v>43083</v>
      </c>
      <c r="K1005" s="3">
        <v>96148</v>
      </c>
      <c r="L1005" s="3">
        <v>-91340.6</v>
      </c>
      <c r="M1005" s="3">
        <v>4807.3999999999996</v>
      </c>
      <c r="N1005" s="3">
        <v>0</v>
      </c>
      <c r="O1005" s="3">
        <v>0</v>
      </c>
      <c r="P1005" s="3">
        <v>0</v>
      </c>
      <c r="Q1005" s="3">
        <v>0</v>
      </c>
      <c r="R1005" s="3">
        <v>4807.3999999999996</v>
      </c>
      <c r="S1005" s="3">
        <v>0</v>
      </c>
      <c r="T1005" s="3">
        <v>0</v>
      </c>
      <c r="U1005" s="3">
        <v>0</v>
      </c>
      <c r="V1005" s="3">
        <v>0</v>
      </c>
      <c r="W1005" s="3">
        <v>0</v>
      </c>
      <c r="X1005" s="3">
        <v>0</v>
      </c>
      <c r="Y1005" s="3">
        <v>-91340.6</v>
      </c>
      <c r="Z1005" s="3">
        <v>96148</v>
      </c>
      <c r="AA1005" t="s">
        <v>6</v>
      </c>
      <c r="AB1005" t="s">
        <v>1713</v>
      </c>
    </row>
    <row r="1006" spans="1:28">
      <c r="A1006" t="s">
        <v>1820</v>
      </c>
      <c r="B1006" t="s">
        <v>1</v>
      </c>
      <c r="C1006">
        <v>30200620</v>
      </c>
      <c r="D1006">
        <v>10</v>
      </c>
      <c r="E1006" t="s">
        <v>3320</v>
      </c>
      <c r="F1006" t="s">
        <v>2</v>
      </c>
      <c r="G1006" t="s">
        <v>1701</v>
      </c>
      <c r="H1006" t="s">
        <v>4</v>
      </c>
      <c r="I1006" t="s">
        <v>1821</v>
      </c>
      <c r="J1006" s="2">
        <v>43083</v>
      </c>
      <c r="K1006" s="3">
        <v>46858</v>
      </c>
      <c r="L1006" s="3">
        <v>-44515</v>
      </c>
      <c r="M1006" s="3">
        <v>2343</v>
      </c>
      <c r="N1006" s="3">
        <v>0</v>
      </c>
      <c r="O1006" s="3">
        <v>0</v>
      </c>
      <c r="P1006" s="3">
        <v>0</v>
      </c>
      <c r="Q1006" s="3">
        <v>0</v>
      </c>
      <c r="R1006" s="3">
        <v>2343</v>
      </c>
      <c r="S1006" s="3">
        <v>0</v>
      </c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3">
        <v>-44515</v>
      </c>
      <c r="Z1006" s="3">
        <v>46858</v>
      </c>
      <c r="AA1006" t="s">
        <v>6</v>
      </c>
      <c r="AB1006" t="s">
        <v>1713</v>
      </c>
    </row>
    <row r="1007" spans="1:28">
      <c r="A1007" t="s">
        <v>1822</v>
      </c>
      <c r="B1007" t="s">
        <v>1</v>
      </c>
      <c r="C1007">
        <v>30200630</v>
      </c>
      <c r="D1007">
        <v>10</v>
      </c>
      <c r="E1007" t="s">
        <v>3320</v>
      </c>
      <c r="F1007" t="s">
        <v>2</v>
      </c>
      <c r="G1007" t="s">
        <v>1701</v>
      </c>
      <c r="H1007" t="s">
        <v>4</v>
      </c>
      <c r="I1007" t="s">
        <v>1776</v>
      </c>
      <c r="J1007" s="2">
        <v>43077</v>
      </c>
      <c r="K1007" s="3">
        <v>31250</v>
      </c>
      <c r="L1007" s="3">
        <v>-29687.5</v>
      </c>
      <c r="M1007" s="3">
        <v>1562.5</v>
      </c>
      <c r="N1007" s="3">
        <v>0</v>
      </c>
      <c r="O1007" s="3">
        <v>0</v>
      </c>
      <c r="P1007" s="3">
        <v>0</v>
      </c>
      <c r="Q1007" s="3">
        <v>0</v>
      </c>
      <c r="R1007" s="3">
        <v>1562.5</v>
      </c>
      <c r="S1007" s="3">
        <v>0</v>
      </c>
      <c r="T1007" s="3">
        <v>0</v>
      </c>
      <c r="U1007" s="3">
        <v>0</v>
      </c>
      <c r="V1007" s="3">
        <v>0</v>
      </c>
      <c r="W1007" s="3">
        <v>0</v>
      </c>
      <c r="X1007" s="3">
        <v>0</v>
      </c>
      <c r="Y1007" s="3">
        <v>-29687.5</v>
      </c>
      <c r="Z1007" s="3">
        <v>31250</v>
      </c>
      <c r="AA1007" t="s">
        <v>6</v>
      </c>
      <c r="AB1007" t="s">
        <v>1713</v>
      </c>
    </row>
    <row r="1008" spans="1:28">
      <c r="A1008" t="s">
        <v>1823</v>
      </c>
      <c r="B1008" t="s">
        <v>1</v>
      </c>
      <c r="C1008">
        <v>30200660</v>
      </c>
      <c r="D1008">
        <v>11</v>
      </c>
      <c r="E1008" t="s">
        <v>3320</v>
      </c>
      <c r="F1008" t="s">
        <v>2</v>
      </c>
      <c r="G1008" t="s">
        <v>1701</v>
      </c>
      <c r="H1008" t="s">
        <v>4</v>
      </c>
      <c r="I1008" t="s">
        <v>1824</v>
      </c>
      <c r="J1008" s="2">
        <v>43171</v>
      </c>
      <c r="K1008" s="3">
        <v>13559.32</v>
      </c>
      <c r="L1008" s="3">
        <v>-12881</v>
      </c>
      <c r="M1008" s="3">
        <v>678.32</v>
      </c>
      <c r="N1008" s="3">
        <v>0</v>
      </c>
      <c r="O1008" s="3">
        <v>0</v>
      </c>
      <c r="P1008" s="3">
        <v>0</v>
      </c>
      <c r="Q1008" s="3">
        <v>0</v>
      </c>
      <c r="R1008" s="3">
        <v>678.32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v>-12881</v>
      </c>
      <c r="Z1008" s="3">
        <v>13559.32</v>
      </c>
      <c r="AA1008" t="s">
        <v>6</v>
      </c>
      <c r="AB1008" t="s">
        <v>1713</v>
      </c>
    </row>
    <row r="1009" spans="1:28">
      <c r="A1009" t="s">
        <v>1825</v>
      </c>
      <c r="B1009" t="s">
        <v>1</v>
      </c>
      <c r="C1009">
        <v>30200670</v>
      </c>
      <c r="D1009">
        <v>11</v>
      </c>
      <c r="E1009" t="s">
        <v>3320</v>
      </c>
      <c r="F1009" t="s">
        <v>2</v>
      </c>
      <c r="G1009" t="s">
        <v>1701</v>
      </c>
      <c r="H1009" t="s">
        <v>4</v>
      </c>
      <c r="I1009" t="s">
        <v>1826</v>
      </c>
      <c r="J1009" s="2">
        <v>42894</v>
      </c>
      <c r="K1009" s="3">
        <v>188110</v>
      </c>
      <c r="L1009" s="3">
        <v>-178704.5</v>
      </c>
      <c r="M1009" s="3">
        <v>9405.5</v>
      </c>
      <c r="N1009" s="3">
        <v>0</v>
      </c>
      <c r="O1009" s="3">
        <v>0</v>
      </c>
      <c r="P1009" s="3">
        <v>0</v>
      </c>
      <c r="Q1009" s="3">
        <v>0</v>
      </c>
      <c r="R1009" s="3">
        <v>9405.5</v>
      </c>
      <c r="S1009" s="3">
        <v>0</v>
      </c>
      <c r="T1009" s="3">
        <v>0</v>
      </c>
      <c r="U1009" s="3">
        <v>0</v>
      </c>
      <c r="V1009" s="3">
        <v>0</v>
      </c>
      <c r="W1009" s="3">
        <v>0</v>
      </c>
      <c r="X1009" s="3">
        <v>0</v>
      </c>
      <c r="Y1009" s="3">
        <v>-178704.5</v>
      </c>
      <c r="Z1009" s="3">
        <v>188110</v>
      </c>
      <c r="AA1009" t="s">
        <v>6</v>
      </c>
      <c r="AB1009" t="s">
        <v>1713</v>
      </c>
    </row>
    <row r="1010" spans="1:28">
      <c r="A1010" t="s">
        <v>1825</v>
      </c>
      <c r="B1010" t="s">
        <v>30</v>
      </c>
      <c r="C1010">
        <v>30200671</v>
      </c>
      <c r="D1010">
        <v>11</v>
      </c>
      <c r="E1010" t="s">
        <v>3320</v>
      </c>
      <c r="F1010" t="s">
        <v>2</v>
      </c>
      <c r="G1010" t="s">
        <v>1701</v>
      </c>
      <c r="H1010" t="s">
        <v>4</v>
      </c>
      <c r="I1010" t="s">
        <v>1827</v>
      </c>
      <c r="J1010" s="2">
        <v>43008</v>
      </c>
      <c r="K1010" s="3">
        <v>37918</v>
      </c>
      <c r="L1010" s="3">
        <v>-36022</v>
      </c>
      <c r="M1010" s="3">
        <v>1896</v>
      </c>
      <c r="N1010" s="3">
        <v>0</v>
      </c>
      <c r="O1010" s="3">
        <v>0</v>
      </c>
      <c r="P1010" s="3">
        <v>0</v>
      </c>
      <c r="Q1010" s="3">
        <v>0</v>
      </c>
      <c r="R1010" s="3">
        <v>1896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v>-36022</v>
      </c>
      <c r="Z1010" s="3">
        <v>37918</v>
      </c>
      <c r="AA1010" t="s">
        <v>6</v>
      </c>
      <c r="AB1010" t="s">
        <v>1713</v>
      </c>
    </row>
    <row r="1011" spans="1:28">
      <c r="A1011" t="s">
        <v>1825</v>
      </c>
      <c r="B1011" t="s">
        <v>420</v>
      </c>
      <c r="C1011">
        <v>30200673</v>
      </c>
      <c r="D1011">
        <v>11</v>
      </c>
      <c r="E1011" t="s">
        <v>3320</v>
      </c>
      <c r="F1011" t="s">
        <v>2</v>
      </c>
      <c r="G1011" t="s">
        <v>1701</v>
      </c>
      <c r="H1011" t="s">
        <v>4</v>
      </c>
      <c r="I1011" t="s">
        <v>1828</v>
      </c>
      <c r="J1011" s="2">
        <v>43252</v>
      </c>
      <c r="K1011" s="3">
        <v>35093</v>
      </c>
      <c r="L1011" s="3">
        <v>-33338</v>
      </c>
      <c r="M1011" s="3">
        <v>1755</v>
      </c>
      <c r="N1011" s="3">
        <v>0</v>
      </c>
      <c r="O1011" s="3">
        <v>0</v>
      </c>
      <c r="P1011" s="3">
        <v>0</v>
      </c>
      <c r="Q1011" s="3">
        <v>0</v>
      </c>
      <c r="R1011" s="3">
        <v>1755</v>
      </c>
      <c r="S1011" s="3">
        <v>0</v>
      </c>
      <c r="T1011" s="3">
        <v>0</v>
      </c>
      <c r="U1011" s="3">
        <v>0</v>
      </c>
      <c r="V1011" s="3">
        <v>0</v>
      </c>
      <c r="W1011" s="3">
        <v>0</v>
      </c>
      <c r="X1011" s="3">
        <v>0</v>
      </c>
      <c r="Y1011" s="3">
        <v>-33338</v>
      </c>
      <c r="Z1011" s="3">
        <v>35093</v>
      </c>
      <c r="AA1011" t="s">
        <v>6</v>
      </c>
      <c r="AB1011" t="s">
        <v>1713</v>
      </c>
    </row>
    <row r="1012" spans="1:28">
      <c r="A1012" t="s">
        <v>1825</v>
      </c>
      <c r="B1012" t="s">
        <v>422</v>
      </c>
      <c r="C1012">
        <v>30200674</v>
      </c>
      <c r="D1012">
        <v>11</v>
      </c>
      <c r="E1012" t="s">
        <v>3320</v>
      </c>
      <c r="F1012" t="s">
        <v>2</v>
      </c>
      <c r="G1012" t="s">
        <v>1701</v>
      </c>
      <c r="H1012" t="s">
        <v>4</v>
      </c>
      <c r="I1012" t="s">
        <v>1829</v>
      </c>
      <c r="J1012" s="2">
        <v>43258</v>
      </c>
      <c r="K1012" s="3">
        <v>102826.24000000001</v>
      </c>
      <c r="L1012" s="3">
        <v>-97684.93</v>
      </c>
      <c r="M1012" s="3">
        <v>5141.3100000000004</v>
      </c>
      <c r="N1012" s="3">
        <v>0</v>
      </c>
      <c r="O1012" s="3">
        <v>0</v>
      </c>
      <c r="P1012" s="3">
        <v>0</v>
      </c>
      <c r="Q1012" s="3">
        <v>0</v>
      </c>
      <c r="R1012" s="3">
        <v>5141.3100000000004</v>
      </c>
      <c r="S1012" s="3">
        <v>0</v>
      </c>
      <c r="T1012" s="3">
        <v>0</v>
      </c>
      <c r="U1012" s="3">
        <v>0</v>
      </c>
      <c r="V1012" s="3">
        <v>0</v>
      </c>
      <c r="W1012" s="3">
        <v>0</v>
      </c>
      <c r="X1012" s="3">
        <v>0</v>
      </c>
      <c r="Y1012" s="3">
        <v>-97684.93</v>
      </c>
      <c r="Z1012" s="3">
        <v>102826.24000000001</v>
      </c>
      <c r="AA1012" t="s">
        <v>6</v>
      </c>
      <c r="AB1012" t="s">
        <v>1713</v>
      </c>
    </row>
    <row r="1013" spans="1:28">
      <c r="A1013" t="s">
        <v>1825</v>
      </c>
      <c r="B1013" t="s">
        <v>424</v>
      </c>
      <c r="C1013">
        <v>30200675</v>
      </c>
      <c r="D1013">
        <v>11</v>
      </c>
      <c r="E1013" t="s">
        <v>3320</v>
      </c>
      <c r="F1013" t="s">
        <v>2</v>
      </c>
      <c r="G1013" t="s">
        <v>1701</v>
      </c>
      <c r="H1013" t="s">
        <v>4</v>
      </c>
      <c r="I1013" t="s">
        <v>1830</v>
      </c>
      <c r="J1013" s="2">
        <v>43258</v>
      </c>
      <c r="K1013" s="3">
        <v>33593</v>
      </c>
      <c r="L1013" s="3">
        <v>-31913</v>
      </c>
      <c r="M1013" s="3">
        <v>1680</v>
      </c>
      <c r="N1013" s="3">
        <v>0</v>
      </c>
      <c r="O1013" s="3">
        <v>0</v>
      </c>
      <c r="P1013" s="3">
        <v>0</v>
      </c>
      <c r="Q1013" s="3">
        <v>0</v>
      </c>
      <c r="R1013" s="3">
        <v>1680</v>
      </c>
      <c r="S1013" s="3">
        <v>0</v>
      </c>
      <c r="T1013" s="3">
        <v>0</v>
      </c>
      <c r="U1013" s="3">
        <v>0</v>
      </c>
      <c r="V1013" s="3">
        <v>0</v>
      </c>
      <c r="W1013" s="3">
        <v>0</v>
      </c>
      <c r="X1013" s="3">
        <v>0</v>
      </c>
      <c r="Y1013" s="3">
        <v>-31913</v>
      </c>
      <c r="Z1013" s="3">
        <v>33593</v>
      </c>
      <c r="AA1013" t="s">
        <v>6</v>
      </c>
      <c r="AB1013" t="s">
        <v>1713</v>
      </c>
    </row>
    <row r="1014" spans="1:28">
      <c r="A1014" t="s">
        <v>1825</v>
      </c>
      <c r="B1014" t="s">
        <v>426</v>
      </c>
      <c r="C1014">
        <v>30200676</v>
      </c>
      <c r="D1014">
        <v>11</v>
      </c>
      <c r="E1014" t="s">
        <v>3320</v>
      </c>
      <c r="F1014" t="s">
        <v>2</v>
      </c>
      <c r="G1014" t="s">
        <v>1701</v>
      </c>
      <c r="H1014" t="s">
        <v>4</v>
      </c>
      <c r="I1014" t="s">
        <v>1831</v>
      </c>
      <c r="J1014" s="2">
        <v>43271</v>
      </c>
      <c r="K1014" s="3">
        <v>33567.17</v>
      </c>
      <c r="L1014" s="3">
        <v>-31888.81</v>
      </c>
      <c r="M1014" s="3">
        <v>1678.36</v>
      </c>
      <c r="N1014" s="3">
        <v>0</v>
      </c>
      <c r="O1014" s="3">
        <v>0</v>
      </c>
      <c r="P1014" s="3">
        <v>0</v>
      </c>
      <c r="Q1014" s="3">
        <v>0</v>
      </c>
      <c r="R1014" s="3">
        <v>1678.36</v>
      </c>
      <c r="S1014" s="3">
        <v>0</v>
      </c>
      <c r="T1014" s="3">
        <v>0</v>
      </c>
      <c r="U1014" s="3">
        <v>0</v>
      </c>
      <c r="V1014" s="3">
        <v>0</v>
      </c>
      <c r="W1014" s="3">
        <v>0</v>
      </c>
      <c r="X1014" s="3">
        <v>0</v>
      </c>
      <c r="Y1014" s="3">
        <v>-31888.81</v>
      </c>
      <c r="Z1014" s="3">
        <v>33567.17</v>
      </c>
      <c r="AA1014" t="s">
        <v>6</v>
      </c>
      <c r="AB1014" t="s">
        <v>1713</v>
      </c>
    </row>
    <row r="1015" spans="1:28">
      <c r="A1015" t="s">
        <v>1832</v>
      </c>
      <c r="B1015" t="s">
        <v>1</v>
      </c>
      <c r="C1015">
        <v>30200680</v>
      </c>
      <c r="D1015">
        <v>19</v>
      </c>
      <c r="E1015" t="s">
        <v>3320</v>
      </c>
      <c r="F1015" t="s">
        <v>2</v>
      </c>
      <c r="G1015" t="s">
        <v>1701</v>
      </c>
      <c r="H1015" t="s">
        <v>4</v>
      </c>
      <c r="I1015" t="s">
        <v>1833</v>
      </c>
      <c r="J1015" s="2">
        <v>43221</v>
      </c>
      <c r="K1015" s="3">
        <v>36609.370000000003</v>
      </c>
      <c r="L1015" s="3">
        <v>-34778.9</v>
      </c>
      <c r="M1015" s="3">
        <v>1830.47</v>
      </c>
      <c r="N1015" s="3">
        <v>0</v>
      </c>
      <c r="O1015" s="3">
        <v>0</v>
      </c>
      <c r="P1015" s="3">
        <v>0</v>
      </c>
      <c r="Q1015" s="3">
        <v>0</v>
      </c>
      <c r="R1015" s="3">
        <v>1830.47</v>
      </c>
      <c r="S1015" s="3">
        <v>0</v>
      </c>
      <c r="T1015" s="3">
        <v>0</v>
      </c>
      <c r="U1015" s="3">
        <v>0</v>
      </c>
      <c r="V1015" s="3">
        <v>0</v>
      </c>
      <c r="W1015" s="3">
        <v>0</v>
      </c>
      <c r="X1015" s="3">
        <v>0</v>
      </c>
      <c r="Y1015" s="3">
        <v>-34778.9</v>
      </c>
      <c r="Z1015" s="3">
        <v>36609.370000000003</v>
      </c>
      <c r="AA1015" t="s">
        <v>6</v>
      </c>
      <c r="AB1015" t="s">
        <v>1713</v>
      </c>
    </row>
    <row r="1016" spans="1:28">
      <c r="A1016" t="s">
        <v>1834</v>
      </c>
      <c r="B1016" t="s">
        <v>1</v>
      </c>
      <c r="C1016">
        <v>30200730</v>
      </c>
      <c r="D1016">
        <v>19</v>
      </c>
      <c r="E1016" t="s">
        <v>3320</v>
      </c>
      <c r="F1016" t="s">
        <v>2</v>
      </c>
      <c r="G1016" t="s">
        <v>1701</v>
      </c>
      <c r="H1016" t="s">
        <v>4</v>
      </c>
      <c r="I1016" t="s">
        <v>1835</v>
      </c>
      <c r="J1016" s="2">
        <v>43259</v>
      </c>
      <c r="K1016" s="3">
        <v>30503.119999999999</v>
      </c>
      <c r="L1016" s="3">
        <v>-28977.96</v>
      </c>
      <c r="M1016" s="3">
        <v>1525.16</v>
      </c>
      <c r="N1016" s="3">
        <v>0</v>
      </c>
      <c r="O1016" s="3">
        <v>0</v>
      </c>
      <c r="P1016" s="3">
        <v>0</v>
      </c>
      <c r="Q1016" s="3">
        <v>0</v>
      </c>
      <c r="R1016" s="3">
        <v>1525.16</v>
      </c>
      <c r="S1016" s="3">
        <v>0</v>
      </c>
      <c r="T1016" s="3">
        <v>0</v>
      </c>
      <c r="U1016" s="3">
        <v>0</v>
      </c>
      <c r="V1016" s="3">
        <v>0</v>
      </c>
      <c r="W1016" s="3">
        <v>0</v>
      </c>
      <c r="X1016" s="3">
        <v>0</v>
      </c>
      <c r="Y1016" s="3">
        <v>-28977.96</v>
      </c>
      <c r="Z1016" s="3">
        <v>30503.119999999999</v>
      </c>
      <c r="AA1016" t="s">
        <v>6</v>
      </c>
      <c r="AB1016" t="s">
        <v>1713</v>
      </c>
    </row>
    <row r="1017" spans="1:28">
      <c r="A1017" t="s">
        <v>1836</v>
      </c>
      <c r="B1017" t="s">
        <v>1</v>
      </c>
      <c r="C1017">
        <v>30200760</v>
      </c>
      <c r="D1017">
        <v>10</v>
      </c>
      <c r="E1017" t="s">
        <v>3320</v>
      </c>
      <c r="F1017" t="s">
        <v>2</v>
      </c>
      <c r="G1017" t="s">
        <v>1701</v>
      </c>
      <c r="H1017" t="s">
        <v>4</v>
      </c>
      <c r="I1017" t="s">
        <v>1837</v>
      </c>
      <c r="J1017" s="2">
        <v>43458</v>
      </c>
      <c r="K1017" s="3">
        <v>129468</v>
      </c>
      <c r="L1017" s="3">
        <v>-122994.6</v>
      </c>
      <c r="M1017" s="3">
        <v>6473.4</v>
      </c>
      <c r="N1017" s="3">
        <v>0</v>
      </c>
      <c r="O1017" s="3">
        <v>0</v>
      </c>
      <c r="P1017" s="3">
        <v>0</v>
      </c>
      <c r="Q1017" s="3">
        <v>0</v>
      </c>
      <c r="R1017" s="3">
        <v>6473.4</v>
      </c>
      <c r="S1017" s="3">
        <v>0</v>
      </c>
      <c r="T1017" s="3">
        <v>0</v>
      </c>
      <c r="U1017" s="3">
        <v>0</v>
      </c>
      <c r="V1017" s="3">
        <v>0</v>
      </c>
      <c r="W1017" s="3">
        <v>0</v>
      </c>
      <c r="X1017" s="3">
        <v>0</v>
      </c>
      <c r="Y1017" s="3">
        <v>-122994.6</v>
      </c>
      <c r="Z1017" s="3">
        <v>129468</v>
      </c>
      <c r="AA1017" t="s">
        <v>6</v>
      </c>
      <c r="AB1017" t="s">
        <v>1713</v>
      </c>
    </row>
    <row r="1018" spans="1:28">
      <c r="A1018" t="s">
        <v>1838</v>
      </c>
      <c r="B1018" t="s">
        <v>1</v>
      </c>
      <c r="C1018">
        <v>30200770</v>
      </c>
      <c r="D1018">
        <v>10</v>
      </c>
      <c r="E1018" t="s">
        <v>3320</v>
      </c>
      <c r="F1018" t="s">
        <v>2</v>
      </c>
      <c r="G1018" t="s">
        <v>1701</v>
      </c>
      <c r="H1018" t="s">
        <v>4</v>
      </c>
      <c r="I1018" t="s">
        <v>1839</v>
      </c>
      <c r="J1018" s="2">
        <v>43458</v>
      </c>
      <c r="K1018" s="3">
        <v>249070</v>
      </c>
      <c r="L1018" s="3">
        <v>-236616.5</v>
      </c>
      <c r="M1018" s="3">
        <v>12453.5</v>
      </c>
      <c r="N1018" s="3">
        <v>0</v>
      </c>
      <c r="O1018" s="3">
        <v>0</v>
      </c>
      <c r="P1018" s="3">
        <v>0</v>
      </c>
      <c r="Q1018" s="3">
        <v>0</v>
      </c>
      <c r="R1018" s="3">
        <v>12453.5</v>
      </c>
      <c r="S1018" s="3">
        <v>0</v>
      </c>
      <c r="T1018" s="3">
        <v>0</v>
      </c>
      <c r="U1018" s="3">
        <v>0</v>
      </c>
      <c r="V1018" s="3">
        <v>0</v>
      </c>
      <c r="W1018" s="3">
        <v>0</v>
      </c>
      <c r="X1018" s="3">
        <v>0</v>
      </c>
      <c r="Y1018" s="3">
        <v>-236616.5</v>
      </c>
      <c r="Z1018" s="3">
        <v>249070</v>
      </c>
      <c r="AA1018" t="s">
        <v>6</v>
      </c>
      <c r="AB1018" t="s">
        <v>1713</v>
      </c>
    </row>
    <row r="1019" spans="1:28">
      <c r="A1019" t="s">
        <v>1840</v>
      </c>
      <c r="B1019" t="s">
        <v>1</v>
      </c>
      <c r="C1019">
        <v>30200780</v>
      </c>
      <c r="D1019">
        <v>10</v>
      </c>
      <c r="E1019" t="s">
        <v>3320</v>
      </c>
      <c r="F1019" t="s">
        <v>2</v>
      </c>
      <c r="G1019" t="s">
        <v>1701</v>
      </c>
      <c r="H1019" t="s">
        <v>4</v>
      </c>
      <c r="I1019" t="s">
        <v>1841</v>
      </c>
      <c r="J1019" s="2">
        <v>43456</v>
      </c>
      <c r="K1019" s="3">
        <v>326112</v>
      </c>
      <c r="L1019" s="3">
        <v>-309806</v>
      </c>
      <c r="M1019" s="3">
        <v>16306</v>
      </c>
      <c r="N1019" s="3">
        <v>0</v>
      </c>
      <c r="O1019" s="3">
        <v>0</v>
      </c>
      <c r="P1019" s="3">
        <v>0</v>
      </c>
      <c r="Q1019" s="3">
        <v>0</v>
      </c>
      <c r="R1019" s="3">
        <v>16306</v>
      </c>
      <c r="S1019" s="3">
        <v>0</v>
      </c>
      <c r="T1019" s="3">
        <v>0</v>
      </c>
      <c r="U1019" s="3">
        <v>0</v>
      </c>
      <c r="V1019" s="3">
        <v>0</v>
      </c>
      <c r="W1019" s="3">
        <v>0</v>
      </c>
      <c r="X1019" s="3">
        <v>0</v>
      </c>
      <c r="Y1019" s="3">
        <v>-309806</v>
      </c>
      <c r="Z1019" s="3">
        <v>326112</v>
      </c>
      <c r="AA1019" t="s">
        <v>6</v>
      </c>
      <c r="AB1019" t="s">
        <v>1713</v>
      </c>
    </row>
    <row r="1020" spans="1:28">
      <c r="A1020" t="s">
        <v>1842</v>
      </c>
      <c r="B1020" t="s">
        <v>1</v>
      </c>
      <c r="C1020">
        <v>30200810</v>
      </c>
      <c r="D1020">
        <v>10</v>
      </c>
      <c r="E1020" t="s">
        <v>3320</v>
      </c>
      <c r="F1020" t="s">
        <v>2</v>
      </c>
      <c r="G1020" t="s">
        <v>1701</v>
      </c>
      <c r="H1020" t="s">
        <v>4</v>
      </c>
      <c r="I1020" t="s">
        <v>1843</v>
      </c>
      <c r="J1020" s="2">
        <v>43490</v>
      </c>
      <c r="K1020" s="3">
        <v>16500</v>
      </c>
      <c r="L1020" s="3">
        <v>-15675</v>
      </c>
      <c r="M1020" s="3">
        <v>825</v>
      </c>
      <c r="N1020" s="3">
        <v>0</v>
      </c>
      <c r="O1020" s="3">
        <v>0</v>
      </c>
      <c r="P1020" s="3">
        <v>0</v>
      </c>
      <c r="Q1020" s="3">
        <v>0</v>
      </c>
      <c r="R1020" s="3">
        <v>825</v>
      </c>
      <c r="S1020" s="3">
        <v>0</v>
      </c>
      <c r="T1020" s="3">
        <v>0</v>
      </c>
      <c r="U1020" s="3">
        <v>0</v>
      </c>
      <c r="V1020" s="3">
        <v>0</v>
      </c>
      <c r="W1020" s="3">
        <v>0</v>
      </c>
      <c r="X1020" s="3">
        <v>0</v>
      </c>
      <c r="Y1020" s="3">
        <v>-15675</v>
      </c>
      <c r="Z1020" s="3">
        <v>16500</v>
      </c>
      <c r="AA1020" t="s">
        <v>6</v>
      </c>
      <c r="AB1020" t="s">
        <v>1713</v>
      </c>
    </row>
    <row r="1021" spans="1:28">
      <c r="A1021" t="s">
        <v>1844</v>
      </c>
      <c r="B1021" t="s">
        <v>1</v>
      </c>
      <c r="C1021">
        <v>30200830</v>
      </c>
      <c r="D1021">
        <v>10</v>
      </c>
      <c r="E1021" t="s">
        <v>3320</v>
      </c>
      <c r="F1021" t="s">
        <v>2</v>
      </c>
      <c r="G1021" t="s">
        <v>1701</v>
      </c>
      <c r="H1021" t="s">
        <v>4</v>
      </c>
      <c r="I1021" t="s">
        <v>1845</v>
      </c>
      <c r="J1021" s="2">
        <v>43566</v>
      </c>
      <c r="K1021" s="3">
        <v>354675</v>
      </c>
      <c r="L1021" s="3">
        <v>-336941</v>
      </c>
      <c r="M1021" s="3">
        <v>17734</v>
      </c>
      <c r="N1021" s="3">
        <v>0</v>
      </c>
      <c r="O1021" s="3">
        <v>0</v>
      </c>
      <c r="P1021" s="3">
        <v>0</v>
      </c>
      <c r="Q1021" s="3">
        <v>0</v>
      </c>
      <c r="R1021" s="3">
        <v>17734</v>
      </c>
      <c r="S1021" s="3">
        <v>0</v>
      </c>
      <c r="T1021" s="3">
        <v>0</v>
      </c>
      <c r="U1021" s="3">
        <v>0</v>
      </c>
      <c r="V1021" s="3">
        <v>0</v>
      </c>
      <c r="W1021" s="3">
        <v>0</v>
      </c>
      <c r="X1021" s="3">
        <v>0</v>
      </c>
      <c r="Y1021" s="3">
        <v>-336941</v>
      </c>
      <c r="Z1021" s="3">
        <v>354675</v>
      </c>
      <c r="AA1021" t="s">
        <v>6</v>
      </c>
      <c r="AB1021" t="s">
        <v>1713</v>
      </c>
    </row>
    <row r="1022" spans="1:28">
      <c r="A1022" t="s">
        <v>1846</v>
      </c>
      <c r="B1022" t="s">
        <v>1</v>
      </c>
      <c r="C1022">
        <v>30200840</v>
      </c>
      <c r="D1022">
        <v>12</v>
      </c>
      <c r="E1022" t="s">
        <v>3320</v>
      </c>
      <c r="F1022" t="s">
        <v>2</v>
      </c>
      <c r="G1022" t="s">
        <v>1701</v>
      </c>
      <c r="H1022" t="s">
        <v>4</v>
      </c>
      <c r="I1022" t="s">
        <v>1847</v>
      </c>
      <c r="J1022" s="2">
        <v>43251</v>
      </c>
      <c r="K1022" s="3">
        <v>83411.009999999995</v>
      </c>
      <c r="L1022" s="3">
        <v>-79240</v>
      </c>
      <c r="M1022" s="3">
        <v>4171.01</v>
      </c>
      <c r="N1022" s="3">
        <v>0</v>
      </c>
      <c r="O1022" s="3">
        <v>0</v>
      </c>
      <c r="P1022" s="3">
        <v>0</v>
      </c>
      <c r="Q1022" s="3">
        <v>0</v>
      </c>
      <c r="R1022" s="3">
        <v>4171.01</v>
      </c>
      <c r="S1022" s="3">
        <v>0</v>
      </c>
      <c r="T1022" s="3">
        <v>0</v>
      </c>
      <c r="U1022" s="3">
        <v>0</v>
      </c>
      <c r="V1022" s="3">
        <v>0</v>
      </c>
      <c r="W1022" s="3">
        <v>0</v>
      </c>
      <c r="X1022" s="3">
        <v>0</v>
      </c>
      <c r="Y1022" s="3">
        <v>-79240</v>
      </c>
      <c r="Z1022" s="3">
        <v>83411.009999999995</v>
      </c>
      <c r="AA1022" t="s">
        <v>6</v>
      </c>
      <c r="AB1022" t="s">
        <v>1713</v>
      </c>
    </row>
    <row r="1023" spans="1:28">
      <c r="A1023" t="s">
        <v>1848</v>
      </c>
      <c r="B1023" t="s">
        <v>1</v>
      </c>
      <c r="C1023">
        <v>30200850</v>
      </c>
      <c r="D1023">
        <v>19</v>
      </c>
      <c r="E1023" t="s">
        <v>3320</v>
      </c>
      <c r="F1023" t="s">
        <v>2</v>
      </c>
      <c r="G1023" t="s">
        <v>1701</v>
      </c>
      <c r="H1023" t="s">
        <v>4</v>
      </c>
      <c r="I1023" t="s">
        <v>1849</v>
      </c>
      <c r="J1023" s="2">
        <v>43496</v>
      </c>
      <c r="K1023" s="3">
        <v>1126483</v>
      </c>
      <c r="L1023" s="3">
        <v>-1070158.8500000001</v>
      </c>
      <c r="M1023" s="3">
        <v>56324.15</v>
      </c>
      <c r="N1023" s="3">
        <v>0</v>
      </c>
      <c r="O1023" s="3">
        <v>0</v>
      </c>
      <c r="P1023" s="3">
        <v>0</v>
      </c>
      <c r="Q1023" s="3">
        <v>0</v>
      </c>
      <c r="R1023" s="3">
        <v>56324.15</v>
      </c>
      <c r="S1023" s="3">
        <v>0</v>
      </c>
      <c r="T1023" s="3">
        <v>0</v>
      </c>
      <c r="U1023" s="3">
        <v>0</v>
      </c>
      <c r="V1023" s="3">
        <v>0</v>
      </c>
      <c r="W1023" s="3">
        <v>0</v>
      </c>
      <c r="X1023" s="3">
        <v>0</v>
      </c>
      <c r="Y1023" s="3">
        <v>-1070158.8500000001</v>
      </c>
      <c r="Z1023" s="3">
        <v>1126483</v>
      </c>
      <c r="AA1023" t="s">
        <v>6</v>
      </c>
      <c r="AB1023" t="s">
        <v>1713</v>
      </c>
    </row>
    <row r="1024" spans="1:28">
      <c r="A1024" t="s">
        <v>1850</v>
      </c>
      <c r="B1024" t="s">
        <v>1</v>
      </c>
      <c r="C1024">
        <v>30200860</v>
      </c>
      <c r="D1024">
        <v>19</v>
      </c>
      <c r="E1024" t="s">
        <v>3320</v>
      </c>
      <c r="F1024" t="s">
        <v>2</v>
      </c>
      <c r="G1024" t="s">
        <v>1701</v>
      </c>
      <c r="H1024" t="s">
        <v>4</v>
      </c>
      <c r="I1024" t="s">
        <v>1807</v>
      </c>
      <c r="J1024" s="2">
        <v>43584</v>
      </c>
      <c r="K1024" s="3">
        <v>43400</v>
      </c>
      <c r="L1024" s="3">
        <v>-40619</v>
      </c>
      <c r="M1024" s="3">
        <v>2781</v>
      </c>
      <c r="N1024" s="3">
        <v>0</v>
      </c>
      <c r="O1024" s="3">
        <v>-611</v>
      </c>
      <c r="P1024" s="3">
        <v>0</v>
      </c>
      <c r="Q1024" s="3">
        <v>0</v>
      </c>
      <c r="R1024" s="3">
        <v>2170</v>
      </c>
      <c r="S1024" s="3">
        <v>0</v>
      </c>
      <c r="T1024" s="3">
        <v>0</v>
      </c>
      <c r="U1024" s="3">
        <v>0</v>
      </c>
      <c r="V1024" s="3">
        <v>0</v>
      </c>
      <c r="W1024" s="3">
        <v>0</v>
      </c>
      <c r="X1024" s="3">
        <v>0</v>
      </c>
      <c r="Y1024" s="3">
        <v>-41230</v>
      </c>
      <c r="Z1024" s="3">
        <v>43400</v>
      </c>
      <c r="AA1024" t="s">
        <v>6</v>
      </c>
      <c r="AB1024" t="s">
        <v>1713</v>
      </c>
    </row>
    <row r="1025" spans="1:28">
      <c r="A1025" t="s">
        <v>1851</v>
      </c>
      <c r="B1025" t="s">
        <v>1</v>
      </c>
      <c r="C1025">
        <v>30200870</v>
      </c>
      <c r="D1025">
        <v>10</v>
      </c>
      <c r="E1025" t="s">
        <v>3320</v>
      </c>
      <c r="F1025" t="s">
        <v>2</v>
      </c>
      <c r="G1025" t="s">
        <v>1701</v>
      </c>
      <c r="H1025" t="s">
        <v>4</v>
      </c>
      <c r="I1025" t="s">
        <v>1852</v>
      </c>
      <c r="J1025" s="2">
        <v>43595</v>
      </c>
      <c r="K1025" s="3">
        <v>129800</v>
      </c>
      <c r="L1025" s="3">
        <v>-120741</v>
      </c>
      <c r="M1025" s="3">
        <v>9059</v>
      </c>
      <c r="N1025" s="3">
        <v>0</v>
      </c>
      <c r="O1025" s="3">
        <v>-2569</v>
      </c>
      <c r="P1025" s="3">
        <v>0</v>
      </c>
      <c r="Q1025" s="3">
        <v>0</v>
      </c>
      <c r="R1025" s="3">
        <v>6490</v>
      </c>
      <c r="S1025" s="3">
        <v>0</v>
      </c>
      <c r="T1025" s="3">
        <v>0</v>
      </c>
      <c r="U1025" s="3">
        <v>0</v>
      </c>
      <c r="V1025" s="3">
        <v>0</v>
      </c>
      <c r="W1025" s="3">
        <v>0</v>
      </c>
      <c r="X1025" s="3">
        <v>0</v>
      </c>
      <c r="Y1025" s="3">
        <v>-123310</v>
      </c>
      <c r="Z1025" s="3">
        <v>129800</v>
      </c>
      <c r="AA1025" t="s">
        <v>6</v>
      </c>
      <c r="AB1025" t="s">
        <v>1713</v>
      </c>
    </row>
    <row r="1026" spans="1:28">
      <c r="A1026" t="s">
        <v>1853</v>
      </c>
      <c r="B1026" t="s">
        <v>1</v>
      </c>
      <c r="C1026">
        <v>30200880</v>
      </c>
      <c r="D1026">
        <v>10</v>
      </c>
      <c r="E1026" t="s">
        <v>3319</v>
      </c>
      <c r="F1026" t="s">
        <v>2</v>
      </c>
      <c r="G1026" t="s">
        <v>1701</v>
      </c>
      <c r="H1026" t="s">
        <v>4</v>
      </c>
      <c r="I1026" t="s">
        <v>1854</v>
      </c>
      <c r="J1026" s="2">
        <v>43663</v>
      </c>
      <c r="K1026" s="3">
        <v>91800</v>
      </c>
      <c r="L1026" s="3">
        <v>-83191</v>
      </c>
      <c r="M1026" s="3">
        <v>8609</v>
      </c>
      <c r="N1026" s="3">
        <v>0</v>
      </c>
      <c r="O1026" s="3">
        <v>-4019</v>
      </c>
      <c r="P1026" s="3">
        <v>0</v>
      </c>
      <c r="Q1026" s="3">
        <v>0</v>
      </c>
      <c r="R1026" s="3">
        <v>4590</v>
      </c>
      <c r="S1026" s="3">
        <v>0</v>
      </c>
      <c r="T1026" s="3">
        <v>0</v>
      </c>
      <c r="U1026" s="3">
        <v>0</v>
      </c>
      <c r="V1026" s="3">
        <v>0</v>
      </c>
      <c r="W1026" s="3">
        <v>0</v>
      </c>
      <c r="X1026" s="3">
        <v>0</v>
      </c>
      <c r="Y1026" s="3">
        <v>-87210</v>
      </c>
      <c r="Z1026" s="3">
        <v>91800</v>
      </c>
      <c r="AA1026" t="s">
        <v>6</v>
      </c>
      <c r="AB1026" t="s">
        <v>1713</v>
      </c>
    </row>
    <row r="1027" spans="1:28">
      <c r="A1027" t="s">
        <v>1855</v>
      </c>
      <c r="B1027" t="s">
        <v>1</v>
      </c>
      <c r="C1027">
        <v>30200890</v>
      </c>
      <c r="D1027">
        <v>10</v>
      </c>
      <c r="E1027" t="s">
        <v>3319</v>
      </c>
      <c r="F1027" t="s">
        <v>2</v>
      </c>
      <c r="G1027" t="s">
        <v>1701</v>
      </c>
      <c r="H1027" t="s">
        <v>4</v>
      </c>
      <c r="I1027" t="s">
        <v>1856</v>
      </c>
      <c r="J1027" s="2">
        <v>43663</v>
      </c>
      <c r="K1027" s="3">
        <v>43200</v>
      </c>
      <c r="L1027" s="3">
        <v>-39149</v>
      </c>
      <c r="M1027" s="3">
        <v>4051</v>
      </c>
      <c r="N1027" s="3">
        <v>0</v>
      </c>
      <c r="O1027" s="3">
        <v>-1891</v>
      </c>
      <c r="P1027" s="3">
        <v>0</v>
      </c>
      <c r="Q1027" s="3">
        <v>0</v>
      </c>
      <c r="R1027" s="3">
        <v>2160</v>
      </c>
      <c r="S1027" s="3">
        <v>0</v>
      </c>
      <c r="T1027" s="3">
        <v>0</v>
      </c>
      <c r="U1027" s="3">
        <v>0</v>
      </c>
      <c r="V1027" s="3">
        <v>0</v>
      </c>
      <c r="W1027" s="3">
        <v>0</v>
      </c>
      <c r="X1027" s="3">
        <v>0</v>
      </c>
      <c r="Y1027" s="3">
        <v>-41040</v>
      </c>
      <c r="Z1027" s="3">
        <v>43200</v>
      </c>
      <c r="AA1027" t="s">
        <v>6</v>
      </c>
      <c r="AB1027" t="s">
        <v>1713</v>
      </c>
    </row>
    <row r="1028" spans="1:28">
      <c r="A1028" t="s">
        <v>1857</v>
      </c>
      <c r="B1028" t="s">
        <v>1</v>
      </c>
      <c r="C1028">
        <v>30200900</v>
      </c>
      <c r="D1028">
        <v>10</v>
      </c>
      <c r="E1028" t="s">
        <v>3319</v>
      </c>
      <c r="F1028" t="s">
        <v>2</v>
      </c>
      <c r="G1028" t="s">
        <v>1701</v>
      </c>
      <c r="H1028" t="s">
        <v>4</v>
      </c>
      <c r="I1028" t="s">
        <v>1858</v>
      </c>
      <c r="J1028" s="2">
        <v>43663</v>
      </c>
      <c r="K1028" s="3">
        <v>41220</v>
      </c>
      <c r="L1028" s="3">
        <v>-37354</v>
      </c>
      <c r="M1028" s="3">
        <v>3866</v>
      </c>
      <c r="N1028" s="3">
        <v>0</v>
      </c>
      <c r="O1028" s="3">
        <v>-1805</v>
      </c>
      <c r="P1028" s="3">
        <v>0</v>
      </c>
      <c r="Q1028" s="3">
        <v>0</v>
      </c>
      <c r="R1028" s="3">
        <v>2061</v>
      </c>
      <c r="S1028" s="3">
        <v>0</v>
      </c>
      <c r="T1028" s="3">
        <v>0</v>
      </c>
      <c r="U1028" s="3">
        <v>0</v>
      </c>
      <c r="V1028" s="3">
        <v>0</v>
      </c>
      <c r="W1028" s="3">
        <v>0</v>
      </c>
      <c r="X1028" s="3">
        <v>0</v>
      </c>
      <c r="Y1028" s="3">
        <v>-39159</v>
      </c>
      <c r="Z1028" s="3">
        <v>41220</v>
      </c>
      <c r="AA1028" t="s">
        <v>6</v>
      </c>
      <c r="AB1028" t="s">
        <v>1713</v>
      </c>
    </row>
    <row r="1029" spans="1:28">
      <c r="A1029" t="s">
        <v>1859</v>
      </c>
      <c r="B1029" t="s">
        <v>1</v>
      </c>
      <c r="C1029">
        <v>30200910</v>
      </c>
      <c r="D1029">
        <v>10</v>
      </c>
      <c r="E1029" t="s">
        <v>3319</v>
      </c>
      <c r="F1029" t="s">
        <v>2</v>
      </c>
      <c r="G1029" t="s">
        <v>1701</v>
      </c>
      <c r="H1029" t="s">
        <v>4</v>
      </c>
      <c r="I1029" t="s">
        <v>1860</v>
      </c>
      <c r="J1029" s="2">
        <v>43663</v>
      </c>
      <c r="K1029" s="3">
        <v>8100</v>
      </c>
      <c r="L1029" s="3">
        <v>-7340</v>
      </c>
      <c r="M1029" s="3">
        <v>760</v>
      </c>
      <c r="N1029" s="3">
        <v>0</v>
      </c>
      <c r="O1029" s="3">
        <v>-355</v>
      </c>
      <c r="P1029" s="3">
        <v>0</v>
      </c>
      <c r="Q1029" s="3">
        <v>0</v>
      </c>
      <c r="R1029" s="3">
        <v>405</v>
      </c>
      <c r="S1029" s="3">
        <v>0</v>
      </c>
      <c r="T1029" s="3">
        <v>0</v>
      </c>
      <c r="U1029" s="3">
        <v>0</v>
      </c>
      <c r="V1029" s="3">
        <v>0</v>
      </c>
      <c r="W1029" s="3">
        <v>0</v>
      </c>
      <c r="X1029" s="3">
        <v>0</v>
      </c>
      <c r="Y1029" s="3">
        <v>-7695</v>
      </c>
      <c r="Z1029" s="3">
        <v>8100</v>
      </c>
      <c r="AA1029" t="s">
        <v>6</v>
      </c>
      <c r="AB1029" t="s">
        <v>1713</v>
      </c>
    </row>
    <row r="1030" spans="1:28">
      <c r="A1030" t="s">
        <v>1861</v>
      </c>
      <c r="B1030" t="s">
        <v>1</v>
      </c>
      <c r="C1030">
        <v>30200920</v>
      </c>
      <c r="D1030">
        <v>10</v>
      </c>
      <c r="E1030" t="s">
        <v>3319</v>
      </c>
      <c r="F1030" t="s">
        <v>2</v>
      </c>
      <c r="G1030" t="s">
        <v>1701</v>
      </c>
      <c r="H1030" t="s">
        <v>4</v>
      </c>
      <c r="I1030" t="s">
        <v>1862</v>
      </c>
      <c r="J1030" s="2">
        <v>43663</v>
      </c>
      <c r="K1030" s="3">
        <v>6750</v>
      </c>
      <c r="L1030" s="3">
        <v>-6117</v>
      </c>
      <c r="M1030" s="3">
        <v>633</v>
      </c>
      <c r="N1030" s="3">
        <v>0</v>
      </c>
      <c r="O1030" s="3">
        <v>-295.5</v>
      </c>
      <c r="P1030" s="3">
        <v>0</v>
      </c>
      <c r="Q1030" s="3">
        <v>0</v>
      </c>
      <c r="R1030" s="3">
        <v>337.5</v>
      </c>
      <c r="S1030" s="3">
        <v>0</v>
      </c>
      <c r="T1030" s="3">
        <v>0</v>
      </c>
      <c r="U1030" s="3">
        <v>0</v>
      </c>
      <c r="V1030" s="3">
        <v>0</v>
      </c>
      <c r="W1030" s="3">
        <v>0</v>
      </c>
      <c r="X1030" s="3">
        <v>0</v>
      </c>
      <c r="Y1030" s="3">
        <v>-6412.5</v>
      </c>
      <c r="Z1030" s="3">
        <v>6750</v>
      </c>
      <c r="AA1030" t="s">
        <v>6</v>
      </c>
      <c r="AB1030" t="s">
        <v>1713</v>
      </c>
    </row>
    <row r="1031" spans="1:28">
      <c r="A1031" t="s">
        <v>1863</v>
      </c>
      <c r="B1031" t="s">
        <v>1</v>
      </c>
      <c r="C1031">
        <v>30200930</v>
      </c>
      <c r="D1031">
        <v>10</v>
      </c>
      <c r="E1031" t="s">
        <v>3319</v>
      </c>
      <c r="F1031" t="s">
        <v>2</v>
      </c>
      <c r="G1031" t="s">
        <v>1701</v>
      </c>
      <c r="H1031" t="s">
        <v>4</v>
      </c>
      <c r="I1031" t="s">
        <v>1864</v>
      </c>
      <c r="J1031" s="2">
        <v>43663</v>
      </c>
      <c r="K1031" s="3">
        <v>9000</v>
      </c>
      <c r="L1031" s="3">
        <v>-8156</v>
      </c>
      <c r="M1031" s="3">
        <v>844</v>
      </c>
      <c r="N1031" s="3">
        <v>0</v>
      </c>
      <c r="O1031" s="3">
        <v>-394</v>
      </c>
      <c r="P1031" s="3">
        <v>0</v>
      </c>
      <c r="Q1031" s="3">
        <v>0</v>
      </c>
      <c r="R1031" s="3">
        <v>450</v>
      </c>
      <c r="S1031" s="3">
        <v>0</v>
      </c>
      <c r="T1031" s="3">
        <v>0</v>
      </c>
      <c r="U1031" s="3">
        <v>0</v>
      </c>
      <c r="V1031" s="3">
        <v>0</v>
      </c>
      <c r="W1031" s="3">
        <v>0</v>
      </c>
      <c r="X1031" s="3">
        <v>0</v>
      </c>
      <c r="Y1031" s="3">
        <v>-8550</v>
      </c>
      <c r="Z1031" s="3">
        <v>9000</v>
      </c>
      <c r="AA1031" t="s">
        <v>6</v>
      </c>
      <c r="AB1031" t="s">
        <v>1713</v>
      </c>
    </row>
    <row r="1032" spans="1:28">
      <c r="A1032" t="s">
        <v>1865</v>
      </c>
      <c r="B1032" t="s">
        <v>1</v>
      </c>
      <c r="C1032">
        <v>30200940</v>
      </c>
      <c r="D1032">
        <v>19</v>
      </c>
      <c r="E1032" t="s">
        <v>3320</v>
      </c>
      <c r="F1032" t="s">
        <v>2</v>
      </c>
      <c r="G1032" t="s">
        <v>1701</v>
      </c>
      <c r="H1032" t="s">
        <v>4</v>
      </c>
      <c r="I1032" t="s">
        <v>1866</v>
      </c>
      <c r="J1032" s="2">
        <v>43665</v>
      </c>
      <c r="K1032" s="3">
        <v>39721.5</v>
      </c>
      <c r="L1032" s="3">
        <v>-35501</v>
      </c>
      <c r="M1032" s="3">
        <v>4220.5</v>
      </c>
      <c r="N1032" s="3">
        <v>0</v>
      </c>
      <c r="O1032" s="3">
        <v>-2234</v>
      </c>
      <c r="P1032" s="3">
        <v>0</v>
      </c>
      <c r="Q1032" s="3">
        <v>0</v>
      </c>
      <c r="R1032" s="3">
        <v>1986.5</v>
      </c>
      <c r="S1032" s="3">
        <v>0</v>
      </c>
      <c r="T1032" s="3">
        <v>0</v>
      </c>
      <c r="U1032" s="3">
        <v>0</v>
      </c>
      <c r="V1032" s="3">
        <v>0</v>
      </c>
      <c r="W1032" s="3">
        <v>0</v>
      </c>
      <c r="X1032" s="3">
        <v>0</v>
      </c>
      <c r="Y1032" s="3">
        <v>-37735</v>
      </c>
      <c r="Z1032" s="3">
        <v>39721.5</v>
      </c>
      <c r="AA1032" t="s">
        <v>6</v>
      </c>
      <c r="AB1032" t="s">
        <v>1713</v>
      </c>
    </row>
    <row r="1033" spans="1:28">
      <c r="A1033" t="s">
        <v>1867</v>
      </c>
      <c r="B1033" t="s">
        <v>1</v>
      </c>
      <c r="C1033">
        <v>30200950</v>
      </c>
      <c r="D1033">
        <v>19</v>
      </c>
      <c r="E1033" t="s">
        <v>3320</v>
      </c>
      <c r="F1033" t="s">
        <v>2</v>
      </c>
      <c r="G1033" t="s">
        <v>1701</v>
      </c>
      <c r="H1033" t="s">
        <v>4</v>
      </c>
      <c r="I1033" t="s">
        <v>1868</v>
      </c>
      <c r="J1033" s="2">
        <v>43704</v>
      </c>
      <c r="K1033" s="3">
        <v>40300</v>
      </c>
      <c r="L1033" s="3">
        <v>-35200</v>
      </c>
      <c r="M1033" s="3">
        <v>5100</v>
      </c>
      <c r="N1033" s="3">
        <v>0</v>
      </c>
      <c r="O1033" s="3">
        <v>-3085</v>
      </c>
      <c r="P1033" s="3">
        <v>0</v>
      </c>
      <c r="Q1033" s="3">
        <v>0</v>
      </c>
      <c r="R1033" s="3">
        <v>2015</v>
      </c>
      <c r="S1033" s="3">
        <v>0</v>
      </c>
      <c r="T1033" s="3">
        <v>0</v>
      </c>
      <c r="U1033" s="3">
        <v>0</v>
      </c>
      <c r="V1033" s="3">
        <v>0</v>
      </c>
      <c r="W1033" s="3">
        <v>0</v>
      </c>
      <c r="X1033" s="3">
        <v>0</v>
      </c>
      <c r="Y1033" s="3">
        <v>-38285</v>
      </c>
      <c r="Z1033" s="3">
        <v>40300</v>
      </c>
      <c r="AA1033" t="s">
        <v>6</v>
      </c>
      <c r="AB1033" t="s">
        <v>1713</v>
      </c>
    </row>
    <row r="1034" spans="1:28">
      <c r="A1034" t="s">
        <v>1869</v>
      </c>
      <c r="B1034" t="s">
        <v>1</v>
      </c>
      <c r="C1034">
        <v>30200960</v>
      </c>
      <c r="D1034">
        <v>19</v>
      </c>
      <c r="E1034" t="s">
        <v>3320</v>
      </c>
      <c r="F1034" t="s">
        <v>2</v>
      </c>
      <c r="G1034" t="s">
        <v>1701</v>
      </c>
      <c r="H1034" t="s">
        <v>4</v>
      </c>
      <c r="I1034" t="s">
        <v>1868</v>
      </c>
      <c r="J1034" s="2">
        <v>43704</v>
      </c>
      <c r="K1034" s="3">
        <v>40300</v>
      </c>
      <c r="L1034" s="3">
        <v>-35200</v>
      </c>
      <c r="M1034" s="3">
        <v>5100</v>
      </c>
      <c r="N1034" s="3">
        <v>0</v>
      </c>
      <c r="O1034" s="3">
        <v>-3085</v>
      </c>
      <c r="P1034" s="3">
        <v>0</v>
      </c>
      <c r="Q1034" s="3">
        <v>0</v>
      </c>
      <c r="R1034" s="3">
        <v>2015</v>
      </c>
      <c r="S1034" s="3">
        <v>0</v>
      </c>
      <c r="T1034" s="3">
        <v>0</v>
      </c>
      <c r="U1034" s="3">
        <v>0</v>
      </c>
      <c r="V1034" s="3">
        <v>0</v>
      </c>
      <c r="W1034" s="3">
        <v>0</v>
      </c>
      <c r="X1034" s="3">
        <v>0</v>
      </c>
      <c r="Y1034" s="3">
        <v>-38285</v>
      </c>
      <c r="Z1034" s="3">
        <v>40300</v>
      </c>
      <c r="AA1034" t="s">
        <v>6</v>
      </c>
      <c r="AB1034" t="s">
        <v>1713</v>
      </c>
    </row>
    <row r="1035" spans="1:28">
      <c r="A1035" t="s">
        <v>1870</v>
      </c>
      <c r="B1035" t="s">
        <v>1</v>
      </c>
      <c r="C1035">
        <v>30200970</v>
      </c>
      <c r="D1035">
        <v>10</v>
      </c>
      <c r="E1035" t="s">
        <v>3320</v>
      </c>
      <c r="F1035" t="s">
        <v>2</v>
      </c>
      <c r="G1035" t="s">
        <v>1701</v>
      </c>
      <c r="H1035" t="s">
        <v>4</v>
      </c>
      <c r="I1035" t="s">
        <v>1871</v>
      </c>
      <c r="J1035" s="2">
        <v>43781</v>
      </c>
      <c r="K1035" s="3">
        <v>19989</v>
      </c>
      <c r="L1035" s="3">
        <v>-16658</v>
      </c>
      <c r="M1035" s="3">
        <v>3331</v>
      </c>
      <c r="N1035" s="3">
        <v>0</v>
      </c>
      <c r="O1035" s="3">
        <v>-1905</v>
      </c>
      <c r="P1035" s="3">
        <v>0</v>
      </c>
      <c r="Q1035" s="3">
        <v>0</v>
      </c>
      <c r="R1035" s="3">
        <v>1426</v>
      </c>
      <c r="S1035" s="3">
        <v>0</v>
      </c>
      <c r="T1035" s="3">
        <v>0</v>
      </c>
      <c r="U1035" s="3">
        <v>0</v>
      </c>
      <c r="V1035" s="3">
        <v>0</v>
      </c>
      <c r="W1035" s="3">
        <v>0</v>
      </c>
      <c r="X1035" s="3">
        <v>0</v>
      </c>
      <c r="Y1035" s="3">
        <v>-18563</v>
      </c>
      <c r="Z1035" s="3">
        <v>19989</v>
      </c>
      <c r="AA1035" t="s">
        <v>6</v>
      </c>
      <c r="AB1035" t="s">
        <v>1713</v>
      </c>
    </row>
    <row r="1036" spans="1:28">
      <c r="A1036" t="s">
        <v>1872</v>
      </c>
      <c r="B1036" t="s">
        <v>1</v>
      </c>
      <c r="C1036">
        <v>30200980</v>
      </c>
      <c r="D1036">
        <v>19</v>
      </c>
      <c r="E1036" t="s">
        <v>3320</v>
      </c>
      <c r="F1036" t="s">
        <v>2</v>
      </c>
      <c r="G1036" t="s">
        <v>1701</v>
      </c>
      <c r="H1036" t="s">
        <v>4</v>
      </c>
      <c r="I1036" t="s">
        <v>1873</v>
      </c>
      <c r="J1036" s="2">
        <v>43820</v>
      </c>
      <c r="K1036" s="3">
        <v>34835.94</v>
      </c>
      <c r="L1036" s="3">
        <v>-28324</v>
      </c>
      <c r="M1036" s="3">
        <v>6511.94</v>
      </c>
      <c r="N1036" s="3">
        <v>0</v>
      </c>
      <c r="O1036" s="3">
        <v>-3319</v>
      </c>
      <c r="P1036" s="3">
        <v>0</v>
      </c>
      <c r="Q1036" s="3">
        <v>0</v>
      </c>
      <c r="R1036" s="3">
        <v>3192.94</v>
      </c>
      <c r="S1036" s="3">
        <v>0</v>
      </c>
      <c r="T1036" s="3">
        <v>0</v>
      </c>
      <c r="U1036" s="3">
        <v>0</v>
      </c>
      <c r="V1036" s="3">
        <v>0</v>
      </c>
      <c r="W1036" s="3">
        <v>0</v>
      </c>
      <c r="X1036" s="3">
        <v>0</v>
      </c>
      <c r="Y1036" s="3">
        <v>-31643</v>
      </c>
      <c r="Z1036" s="3">
        <v>34835.94</v>
      </c>
      <c r="AA1036" t="s">
        <v>6</v>
      </c>
      <c r="AB1036" t="s">
        <v>1713</v>
      </c>
    </row>
    <row r="1037" spans="1:28">
      <c r="A1037" t="s">
        <v>1874</v>
      </c>
      <c r="B1037" t="s">
        <v>1</v>
      </c>
      <c r="C1037">
        <v>30200990</v>
      </c>
      <c r="D1037">
        <v>11</v>
      </c>
      <c r="E1037" t="s">
        <v>3320</v>
      </c>
      <c r="F1037" t="s">
        <v>2</v>
      </c>
      <c r="G1037" t="s">
        <v>1701</v>
      </c>
      <c r="H1037" t="s">
        <v>4</v>
      </c>
      <c r="I1037" t="s">
        <v>1875</v>
      </c>
      <c r="J1037" s="2">
        <v>43715</v>
      </c>
      <c r="K1037" s="3">
        <v>45703.12</v>
      </c>
      <c r="L1037" s="3">
        <v>-39658</v>
      </c>
      <c r="M1037" s="3">
        <v>6045.12</v>
      </c>
      <c r="N1037" s="3">
        <v>0</v>
      </c>
      <c r="O1037" s="3">
        <v>-3759.96</v>
      </c>
      <c r="P1037" s="3">
        <v>0</v>
      </c>
      <c r="Q1037" s="3">
        <v>0</v>
      </c>
      <c r="R1037" s="3">
        <v>2285.16</v>
      </c>
      <c r="S1037" s="3">
        <v>0</v>
      </c>
      <c r="T1037" s="3">
        <v>0</v>
      </c>
      <c r="U1037" s="3">
        <v>0</v>
      </c>
      <c r="V1037" s="3">
        <v>0</v>
      </c>
      <c r="W1037" s="3">
        <v>0</v>
      </c>
      <c r="X1037" s="3">
        <v>0</v>
      </c>
      <c r="Y1037" s="3">
        <v>-43417.96</v>
      </c>
      <c r="Z1037" s="3">
        <v>45703.12</v>
      </c>
      <c r="AA1037" t="s">
        <v>6</v>
      </c>
      <c r="AB1037" t="s">
        <v>1713</v>
      </c>
    </row>
    <row r="1038" spans="1:28">
      <c r="A1038" t="s">
        <v>1876</v>
      </c>
      <c r="B1038" t="s">
        <v>1</v>
      </c>
      <c r="C1038">
        <v>30201000</v>
      </c>
      <c r="D1038">
        <v>11</v>
      </c>
      <c r="E1038" t="s">
        <v>3320</v>
      </c>
      <c r="F1038" t="s">
        <v>2</v>
      </c>
      <c r="G1038" t="s">
        <v>1701</v>
      </c>
      <c r="H1038" t="s">
        <v>4</v>
      </c>
      <c r="I1038" t="s">
        <v>1877</v>
      </c>
      <c r="J1038" s="2">
        <v>43809</v>
      </c>
      <c r="K1038" s="3">
        <v>26493</v>
      </c>
      <c r="L1038" s="3">
        <v>-21692</v>
      </c>
      <c r="M1038" s="3">
        <v>4801</v>
      </c>
      <c r="N1038" s="3">
        <v>0</v>
      </c>
      <c r="O1038" s="3">
        <v>-2524</v>
      </c>
      <c r="P1038" s="3">
        <v>0</v>
      </c>
      <c r="Q1038" s="3">
        <v>0</v>
      </c>
      <c r="R1038" s="3">
        <v>2277</v>
      </c>
      <c r="S1038" s="3">
        <v>0</v>
      </c>
      <c r="T1038" s="3">
        <v>0</v>
      </c>
      <c r="U1038" s="3">
        <v>0</v>
      </c>
      <c r="V1038" s="3">
        <v>0</v>
      </c>
      <c r="W1038" s="3">
        <v>0</v>
      </c>
      <c r="X1038" s="3">
        <v>0</v>
      </c>
      <c r="Y1038" s="3">
        <v>-24216</v>
      </c>
      <c r="Z1038" s="3">
        <v>26493</v>
      </c>
      <c r="AA1038" t="s">
        <v>6</v>
      </c>
      <c r="AB1038" t="s">
        <v>1713</v>
      </c>
    </row>
    <row r="1039" spans="1:28">
      <c r="A1039" t="s">
        <v>1878</v>
      </c>
      <c r="B1039" t="s">
        <v>1</v>
      </c>
      <c r="C1039">
        <v>30201010</v>
      </c>
      <c r="D1039">
        <v>11</v>
      </c>
      <c r="E1039" t="s">
        <v>3320</v>
      </c>
      <c r="F1039" t="s">
        <v>2</v>
      </c>
      <c r="G1039" t="s">
        <v>1701</v>
      </c>
      <c r="H1039" t="s">
        <v>4</v>
      </c>
      <c r="I1039" t="s">
        <v>1877</v>
      </c>
      <c r="J1039" s="2">
        <v>43801</v>
      </c>
      <c r="K1039" s="3">
        <v>28588</v>
      </c>
      <c r="L1039" s="3">
        <v>-23527</v>
      </c>
      <c r="M1039" s="3">
        <v>5061</v>
      </c>
      <c r="N1039" s="3">
        <v>0</v>
      </c>
      <c r="O1039" s="3">
        <v>-2724</v>
      </c>
      <c r="P1039" s="3">
        <v>0</v>
      </c>
      <c r="Q1039" s="3">
        <v>0</v>
      </c>
      <c r="R1039" s="3">
        <v>2337</v>
      </c>
      <c r="S1039" s="3">
        <v>0</v>
      </c>
      <c r="T1039" s="3">
        <v>0</v>
      </c>
      <c r="U1039" s="3">
        <v>0</v>
      </c>
      <c r="V1039" s="3">
        <v>0</v>
      </c>
      <c r="W1039" s="3">
        <v>0</v>
      </c>
      <c r="X1039" s="3">
        <v>0</v>
      </c>
      <c r="Y1039" s="3">
        <v>-26251</v>
      </c>
      <c r="Z1039" s="3">
        <v>28588</v>
      </c>
      <c r="AA1039" t="s">
        <v>6</v>
      </c>
      <c r="AB1039" t="s">
        <v>1713</v>
      </c>
    </row>
    <row r="1040" spans="1:28">
      <c r="A1040" t="s">
        <v>1879</v>
      </c>
      <c r="B1040" t="s">
        <v>1</v>
      </c>
      <c r="C1040">
        <v>30201020</v>
      </c>
      <c r="D1040">
        <v>12</v>
      </c>
      <c r="E1040" t="s">
        <v>3320</v>
      </c>
      <c r="F1040" t="s">
        <v>2</v>
      </c>
      <c r="G1040" t="s">
        <v>1701</v>
      </c>
      <c r="H1040" t="s">
        <v>4</v>
      </c>
      <c r="I1040" t="s">
        <v>1880</v>
      </c>
      <c r="J1040" s="2">
        <v>43559</v>
      </c>
      <c r="K1040" s="3">
        <v>32800</v>
      </c>
      <c r="L1040" s="3">
        <v>-31126</v>
      </c>
      <c r="M1040" s="3">
        <v>1674</v>
      </c>
      <c r="N1040" s="3">
        <v>0</v>
      </c>
      <c r="O1040" s="3">
        <v>-34</v>
      </c>
      <c r="P1040" s="3">
        <v>0</v>
      </c>
      <c r="Q1040" s="3">
        <v>0</v>
      </c>
      <c r="R1040" s="3">
        <v>1640</v>
      </c>
      <c r="S1040" s="3">
        <v>0</v>
      </c>
      <c r="T1040" s="3">
        <v>0</v>
      </c>
      <c r="U1040" s="3">
        <v>0</v>
      </c>
      <c r="V1040" s="3">
        <v>0</v>
      </c>
      <c r="W1040" s="3">
        <v>0</v>
      </c>
      <c r="X1040" s="3">
        <v>0</v>
      </c>
      <c r="Y1040" s="3">
        <v>-31160</v>
      </c>
      <c r="Z1040" s="3">
        <v>32800</v>
      </c>
      <c r="AA1040" t="s">
        <v>6</v>
      </c>
      <c r="AB1040" t="s">
        <v>1713</v>
      </c>
    </row>
    <row r="1041" spans="1:28">
      <c r="A1041" t="s">
        <v>1881</v>
      </c>
      <c r="B1041" t="s">
        <v>1</v>
      </c>
      <c r="C1041">
        <v>30201030</v>
      </c>
      <c r="D1041">
        <v>12</v>
      </c>
      <c r="E1041" t="s">
        <v>3320</v>
      </c>
      <c r="F1041" t="s">
        <v>2</v>
      </c>
      <c r="G1041" t="s">
        <v>1701</v>
      </c>
      <c r="H1041" t="s">
        <v>4</v>
      </c>
      <c r="I1041" t="s">
        <v>1882</v>
      </c>
      <c r="J1041" s="2">
        <v>43572</v>
      </c>
      <c r="K1041" s="3">
        <v>47332.08</v>
      </c>
      <c r="L1041" s="3">
        <v>-44596</v>
      </c>
      <c r="M1041" s="3">
        <v>2736.08</v>
      </c>
      <c r="N1041" s="3">
        <v>0</v>
      </c>
      <c r="O1041" s="3">
        <v>-369</v>
      </c>
      <c r="P1041" s="3">
        <v>0</v>
      </c>
      <c r="Q1041" s="3">
        <v>0</v>
      </c>
      <c r="R1041" s="3">
        <v>2367.08</v>
      </c>
      <c r="S1041" s="3">
        <v>0</v>
      </c>
      <c r="T1041" s="3">
        <v>0</v>
      </c>
      <c r="U1041" s="3">
        <v>0</v>
      </c>
      <c r="V1041" s="3">
        <v>0</v>
      </c>
      <c r="W1041" s="3">
        <v>0</v>
      </c>
      <c r="X1041" s="3">
        <v>0</v>
      </c>
      <c r="Y1041" s="3">
        <v>-44965</v>
      </c>
      <c r="Z1041" s="3">
        <v>47332.08</v>
      </c>
      <c r="AA1041" t="s">
        <v>6</v>
      </c>
      <c r="AB1041" t="s">
        <v>1713</v>
      </c>
    </row>
    <row r="1042" spans="1:28">
      <c r="A1042" t="s">
        <v>1883</v>
      </c>
      <c r="B1042" t="s">
        <v>1</v>
      </c>
      <c r="C1042">
        <v>30201040</v>
      </c>
      <c r="D1042">
        <v>12</v>
      </c>
      <c r="E1042" t="s">
        <v>3319</v>
      </c>
      <c r="F1042" t="s">
        <v>2</v>
      </c>
      <c r="G1042" t="s">
        <v>1701</v>
      </c>
      <c r="H1042" t="s">
        <v>4</v>
      </c>
      <c r="I1042" t="s">
        <v>1884</v>
      </c>
      <c r="J1042" s="2">
        <v>43785</v>
      </c>
      <c r="K1042" s="3">
        <v>25781</v>
      </c>
      <c r="L1042" s="3">
        <v>-21431</v>
      </c>
      <c r="M1042" s="3">
        <v>4350</v>
      </c>
      <c r="N1042" s="3">
        <v>0</v>
      </c>
      <c r="O1042" s="3">
        <v>-2457</v>
      </c>
      <c r="P1042" s="3">
        <v>0</v>
      </c>
      <c r="Q1042" s="3">
        <v>0</v>
      </c>
      <c r="R1042" s="3">
        <v>1893</v>
      </c>
      <c r="S1042" s="3">
        <v>0</v>
      </c>
      <c r="T1042" s="3">
        <v>0</v>
      </c>
      <c r="U1042" s="3">
        <v>0</v>
      </c>
      <c r="V1042" s="3">
        <v>0</v>
      </c>
      <c r="W1042" s="3">
        <v>0</v>
      </c>
      <c r="X1042" s="3">
        <v>0</v>
      </c>
      <c r="Y1042" s="3">
        <v>-23888</v>
      </c>
      <c r="Z1042" s="3">
        <v>25781</v>
      </c>
      <c r="AA1042" t="s">
        <v>6</v>
      </c>
      <c r="AB1042" t="s">
        <v>1713</v>
      </c>
    </row>
    <row r="1043" spans="1:28">
      <c r="A1043" t="s">
        <v>1885</v>
      </c>
      <c r="B1043" t="s">
        <v>1</v>
      </c>
      <c r="C1043">
        <v>30201050</v>
      </c>
      <c r="D1043">
        <v>11</v>
      </c>
      <c r="E1043" t="s">
        <v>3319</v>
      </c>
      <c r="F1043" t="s">
        <v>2</v>
      </c>
      <c r="G1043" t="s">
        <v>1701</v>
      </c>
      <c r="H1043" t="s">
        <v>4</v>
      </c>
      <c r="I1043" t="s">
        <v>1886</v>
      </c>
      <c r="J1043" s="2">
        <v>43771</v>
      </c>
      <c r="K1043" s="3">
        <v>205000</v>
      </c>
      <c r="L1043" s="3">
        <v>-171908</v>
      </c>
      <c r="M1043" s="3">
        <v>33092</v>
      </c>
      <c r="N1043" s="3">
        <v>0</v>
      </c>
      <c r="O1043" s="3">
        <v>-19533</v>
      </c>
      <c r="P1043" s="3">
        <v>0</v>
      </c>
      <c r="Q1043" s="3">
        <v>0</v>
      </c>
      <c r="R1043" s="3">
        <v>13559</v>
      </c>
      <c r="S1043" s="3">
        <v>0</v>
      </c>
      <c r="T1043" s="3">
        <v>0</v>
      </c>
      <c r="U1043" s="3">
        <v>0</v>
      </c>
      <c r="V1043" s="3">
        <v>0</v>
      </c>
      <c r="W1043" s="3">
        <v>0</v>
      </c>
      <c r="X1043" s="3">
        <v>0</v>
      </c>
      <c r="Y1043" s="3">
        <v>-191441</v>
      </c>
      <c r="Z1043" s="3">
        <v>205000</v>
      </c>
      <c r="AA1043" t="s">
        <v>6</v>
      </c>
      <c r="AB1043" t="s">
        <v>1713</v>
      </c>
    </row>
    <row r="1044" spans="1:28">
      <c r="A1044" t="s">
        <v>1887</v>
      </c>
      <c r="B1044" t="s">
        <v>1</v>
      </c>
      <c r="C1044">
        <v>30201060</v>
      </c>
      <c r="D1044">
        <v>12</v>
      </c>
      <c r="E1044" t="s">
        <v>3319</v>
      </c>
      <c r="F1044" t="s">
        <v>2</v>
      </c>
      <c r="G1044" t="s">
        <v>1701</v>
      </c>
      <c r="H1044" t="s">
        <v>4</v>
      </c>
      <c r="I1044" t="s">
        <v>1888</v>
      </c>
      <c r="J1044" s="2">
        <v>43703</v>
      </c>
      <c r="K1044" s="3">
        <v>322677</v>
      </c>
      <c r="L1044" s="3">
        <v>-282011</v>
      </c>
      <c r="M1044" s="3">
        <v>40666</v>
      </c>
      <c r="N1044" s="3">
        <v>0</v>
      </c>
      <c r="O1044" s="3">
        <v>-24532</v>
      </c>
      <c r="P1044" s="3">
        <v>0</v>
      </c>
      <c r="Q1044" s="3">
        <v>0</v>
      </c>
      <c r="R1044" s="3">
        <v>16134</v>
      </c>
      <c r="S1044" s="3">
        <v>0</v>
      </c>
      <c r="T1044" s="3">
        <v>0</v>
      </c>
      <c r="U1044" s="3">
        <v>0</v>
      </c>
      <c r="V1044" s="3">
        <v>0</v>
      </c>
      <c r="W1044" s="3">
        <v>0</v>
      </c>
      <c r="X1044" s="3">
        <v>0</v>
      </c>
      <c r="Y1044" s="3">
        <v>-306543</v>
      </c>
      <c r="Z1044" s="3">
        <v>322677</v>
      </c>
      <c r="AA1044" t="s">
        <v>6</v>
      </c>
      <c r="AB1044" t="s">
        <v>1713</v>
      </c>
    </row>
    <row r="1045" spans="1:28">
      <c r="A1045" t="s">
        <v>1889</v>
      </c>
      <c r="B1045" t="s">
        <v>1</v>
      </c>
      <c r="C1045">
        <v>30201070</v>
      </c>
      <c r="D1045">
        <v>19</v>
      </c>
      <c r="E1045" t="s">
        <v>3319</v>
      </c>
      <c r="F1045" t="s">
        <v>2</v>
      </c>
      <c r="G1045" t="s">
        <v>1701</v>
      </c>
      <c r="H1045" t="s">
        <v>4</v>
      </c>
      <c r="I1045" t="s">
        <v>1890</v>
      </c>
      <c r="J1045" s="2">
        <v>43868</v>
      </c>
      <c r="K1045" s="3">
        <v>19850</v>
      </c>
      <c r="L1045" s="3">
        <v>-15644</v>
      </c>
      <c r="M1045" s="3">
        <v>4206</v>
      </c>
      <c r="N1045" s="3">
        <v>0</v>
      </c>
      <c r="O1045" s="3">
        <v>-1891</v>
      </c>
      <c r="P1045" s="3">
        <v>0</v>
      </c>
      <c r="Q1045" s="3">
        <v>0</v>
      </c>
      <c r="R1045" s="3">
        <v>2315</v>
      </c>
      <c r="S1045" s="3">
        <v>0</v>
      </c>
      <c r="T1045" s="3">
        <v>0</v>
      </c>
      <c r="U1045" s="3">
        <v>0</v>
      </c>
      <c r="V1045" s="3">
        <v>0</v>
      </c>
      <c r="W1045" s="3">
        <v>0</v>
      </c>
      <c r="X1045" s="3">
        <v>0</v>
      </c>
      <c r="Y1045" s="3">
        <v>-17535</v>
      </c>
      <c r="Z1045" s="3">
        <v>19850</v>
      </c>
      <c r="AA1045" t="s">
        <v>6</v>
      </c>
      <c r="AB1045" t="s">
        <v>1713</v>
      </c>
    </row>
    <row r="1046" spans="1:28">
      <c r="A1046" t="s">
        <v>1891</v>
      </c>
      <c r="B1046" t="s">
        <v>1</v>
      </c>
      <c r="C1046">
        <v>30201080</v>
      </c>
      <c r="D1046">
        <v>19</v>
      </c>
      <c r="E1046" t="s">
        <v>3319</v>
      </c>
      <c r="F1046" t="s">
        <v>2</v>
      </c>
      <c r="G1046" t="s">
        <v>1701</v>
      </c>
      <c r="H1046" t="s">
        <v>4</v>
      </c>
      <c r="I1046" t="s">
        <v>1892</v>
      </c>
      <c r="J1046" s="2">
        <v>43872</v>
      </c>
      <c r="K1046" s="3">
        <v>399000</v>
      </c>
      <c r="L1046" s="3">
        <v>-313620</v>
      </c>
      <c r="M1046" s="3">
        <v>85380</v>
      </c>
      <c r="N1046" s="3">
        <v>0</v>
      </c>
      <c r="O1046" s="3">
        <v>-38012</v>
      </c>
      <c r="P1046" s="3">
        <v>0</v>
      </c>
      <c r="Q1046" s="3">
        <v>0</v>
      </c>
      <c r="R1046" s="3">
        <v>47368</v>
      </c>
      <c r="S1046" s="3">
        <v>0</v>
      </c>
      <c r="T1046" s="3">
        <v>0</v>
      </c>
      <c r="U1046" s="3">
        <v>0</v>
      </c>
      <c r="V1046" s="3">
        <v>0</v>
      </c>
      <c r="W1046" s="3">
        <v>0</v>
      </c>
      <c r="X1046" s="3">
        <v>0</v>
      </c>
      <c r="Y1046" s="3">
        <v>-351632</v>
      </c>
      <c r="Z1046" s="3">
        <v>399000</v>
      </c>
      <c r="AA1046" t="s">
        <v>6</v>
      </c>
      <c r="AB1046" t="s">
        <v>1713</v>
      </c>
    </row>
    <row r="1047" spans="1:28">
      <c r="A1047" t="s">
        <v>1893</v>
      </c>
      <c r="B1047" t="s">
        <v>1</v>
      </c>
      <c r="C1047">
        <v>30201090</v>
      </c>
      <c r="D1047">
        <v>10</v>
      </c>
      <c r="E1047" t="s">
        <v>3319</v>
      </c>
      <c r="F1047" t="s">
        <v>2</v>
      </c>
      <c r="G1047" t="s">
        <v>1701</v>
      </c>
      <c r="H1047" t="s">
        <v>4</v>
      </c>
      <c r="I1047" t="s">
        <v>1894</v>
      </c>
      <c r="J1047" s="2">
        <v>43878</v>
      </c>
      <c r="K1047" s="3">
        <v>8800</v>
      </c>
      <c r="L1047" s="3">
        <v>-6912</v>
      </c>
      <c r="M1047" s="3">
        <v>1888</v>
      </c>
      <c r="N1047" s="3">
        <v>0</v>
      </c>
      <c r="O1047" s="3">
        <v>-841</v>
      </c>
      <c r="P1047" s="3">
        <v>0</v>
      </c>
      <c r="Q1047" s="3">
        <v>0</v>
      </c>
      <c r="R1047" s="3">
        <v>1047</v>
      </c>
      <c r="S1047" s="3">
        <v>0</v>
      </c>
      <c r="T1047" s="3">
        <v>0</v>
      </c>
      <c r="U1047" s="3">
        <v>0</v>
      </c>
      <c r="V1047" s="3">
        <v>0</v>
      </c>
      <c r="W1047" s="3">
        <v>0</v>
      </c>
      <c r="X1047" s="3">
        <v>0</v>
      </c>
      <c r="Y1047" s="3">
        <v>-7753</v>
      </c>
      <c r="Z1047" s="3">
        <v>8800</v>
      </c>
      <c r="AA1047" t="s">
        <v>6</v>
      </c>
      <c r="AB1047" t="s">
        <v>1713</v>
      </c>
    </row>
    <row r="1048" spans="1:28">
      <c r="A1048" t="s">
        <v>1895</v>
      </c>
      <c r="B1048" t="s">
        <v>1</v>
      </c>
      <c r="C1048">
        <v>30201100</v>
      </c>
      <c r="D1048">
        <v>19</v>
      </c>
      <c r="E1048" t="s">
        <v>3319</v>
      </c>
      <c r="F1048" t="s">
        <v>2</v>
      </c>
      <c r="G1048" t="s">
        <v>1701</v>
      </c>
      <c r="H1048" t="s">
        <v>4</v>
      </c>
      <c r="I1048" t="s">
        <v>1896</v>
      </c>
      <c r="J1048" s="2">
        <v>43723</v>
      </c>
      <c r="K1048" s="3">
        <v>427117</v>
      </c>
      <c r="L1048" s="3">
        <v>-368841</v>
      </c>
      <c r="M1048" s="3">
        <v>58276</v>
      </c>
      <c r="N1048" s="3">
        <v>0</v>
      </c>
      <c r="O1048" s="3">
        <v>-36920</v>
      </c>
      <c r="P1048" s="3">
        <v>0</v>
      </c>
      <c r="Q1048" s="3">
        <v>0</v>
      </c>
      <c r="R1048" s="3">
        <v>21356</v>
      </c>
      <c r="S1048" s="3">
        <v>0</v>
      </c>
      <c r="T1048" s="3">
        <v>0</v>
      </c>
      <c r="U1048" s="3">
        <v>0</v>
      </c>
      <c r="V1048" s="3">
        <v>0</v>
      </c>
      <c r="W1048" s="3">
        <v>0</v>
      </c>
      <c r="X1048" s="3">
        <v>0</v>
      </c>
      <c r="Y1048" s="3">
        <v>-405761</v>
      </c>
      <c r="Z1048" s="3">
        <v>427117</v>
      </c>
      <c r="AA1048" t="s">
        <v>6</v>
      </c>
      <c r="AB1048" t="s">
        <v>1713</v>
      </c>
    </row>
    <row r="1049" spans="1:28">
      <c r="A1049" t="s">
        <v>1897</v>
      </c>
      <c r="B1049" t="s">
        <v>1</v>
      </c>
      <c r="C1049">
        <v>30201110</v>
      </c>
      <c r="D1049">
        <v>19</v>
      </c>
      <c r="E1049" t="s">
        <v>3320</v>
      </c>
      <c r="F1049" t="s">
        <v>2</v>
      </c>
      <c r="G1049" t="s">
        <v>1701</v>
      </c>
      <c r="H1049" t="s">
        <v>4</v>
      </c>
      <c r="I1049" t="s">
        <v>1898</v>
      </c>
      <c r="J1049" s="2">
        <v>43890</v>
      </c>
      <c r="K1049" s="3">
        <v>265525.83</v>
      </c>
      <c r="L1049" s="3">
        <v>-206220</v>
      </c>
      <c r="M1049" s="3">
        <v>59305.83</v>
      </c>
      <c r="N1049" s="3">
        <v>0</v>
      </c>
      <c r="O1049" s="3">
        <v>-25296</v>
      </c>
      <c r="P1049" s="3">
        <v>0</v>
      </c>
      <c r="Q1049" s="3">
        <v>0</v>
      </c>
      <c r="R1049" s="3">
        <v>34009.83</v>
      </c>
      <c r="S1049" s="3">
        <v>0</v>
      </c>
      <c r="T1049" s="3">
        <v>0</v>
      </c>
      <c r="U1049" s="3">
        <v>0</v>
      </c>
      <c r="V1049" s="3">
        <v>0</v>
      </c>
      <c r="W1049" s="3">
        <v>0</v>
      </c>
      <c r="X1049" s="3">
        <v>0</v>
      </c>
      <c r="Y1049" s="3">
        <v>-231516</v>
      </c>
      <c r="Z1049" s="3">
        <v>265525.83</v>
      </c>
      <c r="AA1049" t="s">
        <v>6</v>
      </c>
      <c r="AB1049" t="s">
        <v>1713</v>
      </c>
    </row>
    <row r="1050" spans="1:28">
      <c r="A1050" t="s">
        <v>1899</v>
      </c>
      <c r="B1050" t="s">
        <v>1</v>
      </c>
      <c r="C1050">
        <v>30201120</v>
      </c>
      <c r="D1050">
        <v>19</v>
      </c>
      <c r="E1050" t="s">
        <v>3319</v>
      </c>
      <c r="F1050" t="s">
        <v>2</v>
      </c>
      <c r="G1050" t="s">
        <v>1701</v>
      </c>
      <c r="H1050" t="s">
        <v>4</v>
      </c>
      <c r="I1050" t="s">
        <v>1900</v>
      </c>
      <c r="J1050" s="2">
        <v>43782</v>
      </c>
      <c r="K1050" s="3">
        <v>205000</v>
      </c>
      <c r="L1050" s="3">
        <v>-170734</v>
      </c>
      <c r="M1050" s="3">
        <v>34266</v>
      </c>
      <c r="N1050" s="3">
        <v>0</v>
      </c>
      <c r="O1050" s="3">
        <v>-19533</v>
      </c>
      <c r="P1050" s="3">
        <v>0</v>
      </c>
      <c r="Q1050" s="3">
        <v>0</v>
      </c>
      <c r="R1050" s="3">
        <v>14733</v>
      </c>
      <c r="S1050" s="3">
        <v>0</v>
      </c>
      <c r="T1050" s="3">
        <v>0</v>
      </c>
      <c r="U1050" s="3">
        <v>0</v>
      </c>
      <c r="V1050" s="3">
        <v>0</v>
      </c>
      <c r="W1050" s="3">
        <v>0</v>
      </c>
      <c r="X1050" s="3">
        <v>0</v>
      </c>
      <c r="Y1050" s="3">
        <v>-190267</v>
      </c>
      <c r="Z1050" s="3">
        <v>205000</v>
      </c>
      <c r="AA1050" t="s">
        <v>6</v>
      </c>
      <c r="AB1050" t="s">
        <v>1713</v>
      </c>
    </row>
    <row r="1051" spans="1:28">
      <c r="A1051" t="s">
        <v>1901</v>
      </c>
      <c r="B1051" t="s">
        <v>1</v>
      </c>
      <c r="C1051">
        <v>30201130</v>
      </c>
      <c r="D1051">
        <v>11</v>
      </c>
      <c r="E1051" t="s">
        <v>3320</v>
      </c>
      <c r="F1051" t="s">
        <v>2</v>
      </c>
      <c r="G1051" t="s">
        <v>1701</v>
      </c>
      <c r="H1051" t="s">
        <v>4</v>
      </c>
      <c r="I1051" t="s">
        <v>1902</v>
      </c>
      <c r="J1051" s="2">
        <v>43819</v>
      </c>
      <c r="K1051" s="3">
        <v>96500</v>
      </c>
      <c r="L1051" s="3">
        <v>-78512</v>
      </c>
      <c r="M1051" s="3">
        <v>17988</v>
      </c>
      <c r="N1051" s="3">
        <v>0</v>
      </c>
      <c r="O1051" s="3">
        <v>-9194</v>
      </c>
      <c r="P1051" s="3">
        <v>0</v>
      </c>
      <c r="Q1051" s="3">
        <v>0</v>
      </c>
      <c r="R1051" s="3">
        <v>8794</v>
      </c>
      <c r="S1051" s="3">
        <v>0</v>
      </c>
      <c r="T1051" s="3">
        <v>0</v>
      </c>
      <c r="U1051" s="3">
        <v>0</v>
      </c>
      <c r="V1051" s="3">
        <v>0</v>
      </c>
      <c r="W1051" s="3">
        <v>0</v>
      </c>
      <c r="X1051" s="3">
        <v>0</v>
      </c>
      <c r="Y1051" s="3">
        <v>-87706</v>
      </c>
      <c r="Z1051" s="3">
        <v>96500</v>
      </c>
      <c r="AA1051" t="s">
        <v>6</v>
      </c>
      <c r="AB1051" t="s">
        <v>1713</v>
      </c>
    </row>
    <row r="1052" spans="1:28">
      <c r="A1052" t="s">
        <v>1903</v>
      </c>
      <c r="B1052" t="s">
        <v>1</v>
      </c>
      <c r="C1052">
        <v>30201140</v>
      </c>
      <c r="D1052">
        <v>12</v>
      </c>
      <c r="E1052" t="s">
        <v>3319</v>
      </c>
      <c r="F1052" t="s">
        <v>2</v>
      </c>
      <c r="G1052" t="s">
        <v>1701</v>
      </c>
      <c r="H1052" t="s">
        <v>4</v>
      </c>
      <c r="I1052" t="s">
        <v>1904</v>
      </c>
      <c r="J1052" s="2">
        <v>43831</v>
      </c>
      <c r="K1052" s="3">
        <v>28700</v>
      </c>
      <c r="L1052" s="3">
        <v>-23171</v>
      </c>
      <c r="M1052" s="3">
        <v>5529</v>
      </c>
      <c r="N1052" s="3">
        <v>0</v>
      </c>
      <c r="O1052" s="3">
        <v>-2734</v>
      </c>
      <c r="P1052" s="3">
        <v>0</v>
      </c>
      <c r="Q1052" s="3">
        <v>0</v>
      </c>
      <c r="R1052" s="3">
        <v>2795</v>
      </c>
      <c r="S1052" s="3">
        <v>0</v>
      </c>
      <c r="T1052" s="3">
        <v>0</v>
      </c>
      <c r="U1052" s="3">
        <v>0</v>
      </c>
      <c r="V1052" s="3">
        <v>0</v>
      </c>
      <c r="W1052" s="3">
        <v>0</v>
      </c>
      <c r="X1052" s="3">
        <v>0</v>
      </c>
      <c r="Y1052" s="3">
        <v>-25905</v>
      </c>
      <c r="Z1052" s="3">
        <v>28700</v>
      </c>
      <c r="AA1052" t="s">
        <v>6</v>
      </c>
      <c r="AB1052" t="s">
        <v>1713</v>
      </c>
    </row>
    <row r="1053" spans="1:28">
      <c r="A1053" t="s">
        <v>1905</v>
      </c>
      <c r="B1053" t="s">
        <v>1</v>
      </c>
      <c r="C1053">
        <v>30201150</v>
      </c>
      <c r="D1053">
        <v>10</v>
      </c>
      <c r="E1053" t="s">
        <v>3320</v>
      </c>
      <c r="F1053" t="s">
        <v>2</v>
      </c>
      <c r="G1053" t="s">
        <v>1701</v>
      </c>
      <c r="H1053" t="s">
        <v>4</v>
      </c>
      <c r="I1053" t="s">
        <v>1906</v>
      </c>
      <c r="J1053" s="2">
        <v>44022</v>
      </c>
      <c r="K1053" s="3">
        <v>13300</v>
      </c>
      <c r="L1053" s="3">
        <v>-9360</v>
      </c>
      <c r="M1053" s="3">
        <v>3940</v>
      </c>
      <c r="N1053" s="3">
        <v>0</v>
      </c>
      <c r="O1053" s="3">
        <v>-1289</v>
      </c>
      <c r="P1053" s="3">
        <v>0</v>
      </c>
      <c r="Q1053" s="3">
        <v>0</v>
      </c>
      <c r="R1053" s="3">
        <v>2651</v>
      </c>
      <c r="S1053" s="3">
        <v>0</v>
      </c>
      <c r="T1053" s="3">
        <v>0</v>
      </c>
      <c r="U1053" s="3">
        <v>0</v>
      </c>
      <c r="V1053" s="3">
        <v>0</v>
      </c>
      <c r="W1053" s="3">
        <v>0</v>
      </c>
      <c r="X1053" s="3">
        <v>0</v>
      </c>
      <c r="Y1053" s="3">
        <v>-10649</v>
      </c>
      <c r="Z1053" s="3">
        <v>13300</v>
      </c>
      <c r="AA1053" t="s">
        <v>6</v>
      </c>
      <c r="AB1053" t="s">
        <v>1713</v>
      </c>
    </row>
    <row r="1054" spans="1:28">
      <c r="A1054" t="s">
        <v>1907</v>
      </c>
      <c r="B1054" t="s">
        <v>1</v>
      </c>
      <c r="C1054">
        <v>30201160</v>
      </c>
      <c r="D1054">
        <v>19</v>
      </c>
      <c r="E1054" t="s">
        <v>3320</v>
      </c>
      <c r="F1054" t="s">
        <v>2</v>
      </c>
      <c r="G1054" t="s">
        <v>1701</v>
      </c>
      <c r="H1054" t="s">
        <v>4</v>
      </c>
      <c r="I1054" t="s">
        <v>1908</v>
      </c>
      <c r="J1054" s="2">
        <v>44217</v>
      </c>
      <c r="K1054" s="3">
        <v>32093.75</v>
      </c>
      <c r="L1054" s="3">
        <v>-19451</v>
      </c>
      <c r="M1054" s="3">
        <v>12642.75</v>
      </c>
      <c r="N1054" s="3">
        <v>0</v>
      </c>
      <c r="O1054" s="3">
        <v>-3061</v>
      </c>
      <c r="P1054" s="3">
        <v>0</v>
      </c>
      <c r="Q1054" s="3">
        <v>0</v>
      </c>
      <c r="R1054" s="3">
        <v>9581.75</v>
      </c>
      <c r="S1054" s="3">
        <v>0</v>
      </c>
      <c r="T1054" s="3">
        <v>0</v>
      </c>
      <c r="U1054" s="3">
        <v>0</v>
      </c>
      <c r="V1054" s="3">
        <v>0</v>
      </c>
      <c r="W1054" s="3">
        <v>0</v>
      </c>
      <c r="X1054" s="3">
        <v>0</v>
      </c>
      <c r="Y1054" s="3">
        <v>-22512</v>
      </c>
      <c r="Z1054" s="3">
        <v>32093.75</v>
      </c>
      <c r="AA1054" t="s">
        <v>6</v>
      </c>
      <c r="AB1054" t="s">
        <v>1713</v>
      </c>
    </row>
    <row r="1055" spans="1:28">
      <c r="A1055" t="s">
        <v>1909</v>
      </c>
      <c r="B1055" t="s">
        <v>1</v>
      </c>
      <c r="C1055">
        <v>30201170</v>
      </c>
      <c r="D1055">
        <v>19</v>
      </c>
      <c r="E1055" t="s">
        <v>3320</v>
      </c>
      <c r="F1055" t="s">
        <v>2</v>
      </c>
      <c r="G1055" t="s">
        <v>1701</v>
      </c>
      <c r="H1055" t="s">
        <v>4</v>
      </c>
      <c r="I1055" t="s">
        <v>1910</v>
      </c>
      <c r="J1055" s="2">
        <v>44217</v>
      </c>
      <c r="K1055" s="3">
        <v>34375</v>
      </c>
      <c r="L1055" s="3">
        <v>-20846</v>
      </c>
      <c r="M1055" s="3">
        <v>13529</v>
      </c>
      <c r="N1055" s="3">
        <v>0</v>
      </c>
      <c r="O1055" s="3">
        <v>-3275</v>
      </c>
      <c r="P1055" s="3">
        <v>0</v>
      </c>
      <c r="Q1055" s="3">
        <v>0</v>
      </c>
      <c r="R1055" s="3">
        <v>10254</v>
      </c>
      <c r="S1055" s="3">
        <v>0</v>
      </c>
      <c r="T1055" s="3">
        <v>0</v>
      </c>
      <c r="U1055" s="3">
        <v>0</v>
      </c>
      <c r="V1055" s="3">
        <v>0</v>
      </c>
      <c r="W1055" s="3">
        <v>0</v>
      </c>
      <c r="X1055" s="3">
        <v>0</v>
      </c>
      <c r="Y1055" s="3">
        <v>-24121</v>
      </c>
      <c r="Z1055" s="3">
        <v>34375</v>
      </c>
      <c r="AA1055" t="s">
        <v>6</v>
      </c>
      <c r="AB1055" t="s">
        <v>1713</v>
      </c>
    </row>
    <row r="1056" spans="1:28">
      <c r="A1056" t="s">
        <v>1911</v>
      </c>
      <c r="B1056" t="s">
        <v>1</v>
      </c>
      <c r="C1056">
        <v>30201180</v>
      </c>
      <c r="D1056">
        <v>19</v>
      </c>
      <c r="E1056" t="s">
        <v>3320</v>
      </c>
      <c r="F1056" t="s">
        <v>2</v>
      </c>
      <c r="G1056" t="s">
        <v>1701</v>
      </c>
      <c r="H1056" t="s">
        <v>4</v>
      </c>
      <c r="I1056" t="s">
        <v>1910</v>
      </c>
      <c r="J1056" s="2">
        <v>44217</v>
      </c>
      <c r="K1056" s="3">
        <v>34375</v>
      </c>
      <c r="L1056" s="3">
        <v>-20846</v>
      </c>
      <c r="M1056" s="3">
        <v>13529</v>
      </c>
      <c r="N1056" s="3">
        <v>0</v>
      </c>
      <c r="O1056" s="3">
        <v>-3275</v>
      </c>
      <c r="P1056" s="3">
        <v>0</v>
      </c>
      <c r="Q1056" s="3">
        <v>0</v>
      </c>
      <c r="R1056" s="3">
        <v>10254</v>
      </c>
      <c r="S1056" s="3">
        <v>0</v>
      </c>
      <c r="T1056" s="3">
        <v>0</v>
      </c>
      <c r="U1056" s="3">
        <v>0</v>
      </c>
      <c r="V1056" s="3">
        <v>0</v>
      </c>
      <c r="W1056" s="3">
        <v>0</v>
      </c>
      <c r="X1056" s="3">
        <v>0</v>
      </c>
      <c r="Y1056" s="3">
        <v>-24121</v>
      </c>
      <c r="Z1056" s="3">
        <v>34375</v>
      </c>
      <c r="AA1056" t="s">
        <v>6</v>
      </c>
      <c r="AB1056" t="s">
        <v>1713</v>
      </c>
    </row>
    <row r="1057" spans="1:28">
      <c r="A1057" t="s">
        <v>1912</v>
      </c>
      <c r="B1057" t="s">
        <v>1</v>
      </c>
      <c r="C1057">
        <v>30201190</v>
      </c>
      <c r="D1057">
        <v>11</v>
      </c>
      <c r="E1057" t="s">
        <v>3320</v>
      </c>
      <c r="F1057" t="s">
        <v>2</v>
      </c>
      <c r="G1057" t="s">
        <v>1701</v>
      </c>
      <c r="H1057" t="s">
        <v>4</v>
      </c>
      <c r="I1057" t="s">
        <v>1913</v>
      </c>
      <c r="J1057" s="2">
        <v>43925</v>
      </c>
      <c r="K1057" s="3">
        <v>36523</v>
      </c>
      <c r="L1057" s="3">
        <v>-27700</v>
      </c>
      <c r="M1057" s="3">
        <v>8823</v>
      </c>
      <c r="N1057" s="3">
        <v>0</v>
      </c>
      <c r="O1057" s="3">
        <v>-3479</v>
      </c>
      <c r="P1057" s="3">
        <v>0</v>
      </c>
      <c r="Q1057" s="3">
        <v>0</v>
      </c>
      <c r="R1057" s="3">
        <v>5344</v>
      </c>
      <c r="S1057" s="3">
        <v>0</v>
      </c>
      <c r="T1057" s="3">
        <v>0</v>
      </c>
      <c r="U1057" s="3">
        <v>0</v>
      </c>
      <c r="V1057" s="3">
        <v>0</v>
      </c>
      <c r="W1057" s="3">
        <v>0</v>
      </c>
      <c r="X1057" s="3">
        <v>0</v>
      </c>
      <c r="Y1057" s="3">
        <v>-31179</v>
      </c>
      <c r="Z1057" s="3">
        <v>36523</v>
      </c>
      <c r="AA1057" t="s">
        <v>6</v>
      </c>
      <c r="AB1057" t="s">
        <v>1713</v>
      </c>
    </row>
    <row r="1058" spans="1:28">
      <c r="A1058" t="s">
        <v>1914</v>
      </c>
      <c r="B1058" t="s">
        <v>1</v>
      </c>
      <c r="C1058">
        <v>30201200</v>
      </c>
      <c r="D1058">
        <v>12</v>
      </c>
      <c r="E1058" t="s">
        <v>3320</v>
      </c>
      <c r="F1058" t="s">
        <v>2</v>
      </c>
      <c r="G1058" t="s">
        <v>1701</v>
      </c>
      <c r="H1058" t="s">
        <v>4</v>
      </c>
      <c r="I1058" t="s">
        <v>1915</v>
      </c>
      <c r="J1058" s="2">
        <v>44182</v>
      </c>
      <c r="K1058" s="3">
        <v>70425</v>
      </c>
      <c r="L1058" s="3">
        <v>-43992</v>
      </c>
      <c r="M1058" s="3">
        <v>26433</v>
      </c>
      <c r="N1058" s="3">
        <v>0</v>
      </c>
      <c r="O1058" s="3">
        <v>-6709</v>
      </c>
      <c r="P1058" s="3">
        <v>0</v>
      </c>
      <c r="Q1058" s="3">
        <v>0</v>
      </c>
      <c r="R1058" s="3">
        <v>19724</v>
      </c>
      <c r="S1058" s="3">
        <v>0</v>
      </c>
      <c r="T1058" s="3">
        <v>0</v>
      </c>
      <c r="U1058" s="3">
        <v>0</v>
      </c>
      <c r="V1058" s="3">
        <v>0</v>
      </c>
      <c r="W1058" s="3">
        <v>0</v>
      </c>
      <c r="X1058" s="3">
        <v>0</v>
      </c>
      <c r="Y1058" s="3">
        <v>-50701</v>
      </c>
      <c r="Z1058" s="3">
        <v>70425</v>
      </c>
      <c r="AA1058" t="s">
        <v>6</v>
      </c>
      <c r="AB1058" t="s">
        <v>1713</v>
      </c>
    </row>
    <row r="1059" spans="1:28">
      <c r="A1059" t="s">
        <v>1916</v>
      </c>
      <c r="B1059" t="s">
        <v>1</v>
      </c>
      <c r="C1059">
        <v>30201210</v>
      </c>
      <c r="D1059">
        <v>19</v>
      </c>
      <c r="E1059" t="s">
        <v>3320</v>
      </c>
      <c r="F1059" t="s">
        <v>2</v>
      </c>
      <c r="G1059" t="s">
        <v>1701</v>
      </c>
      <c r="H1059" t="s">
        <v>4</v>
      </c>
      <c r="I1059" t="s">
        <v>1917</v>
      </c>
      <c r="J1059" s="2">
        <v>44125</v>
      </c>
      <c r="K1059" s="3">
        <v>37815.620000000003</v>
      </c>
      <c r="L1059" s="3">
        <v>-24744</v>
      </c>
      <c r="M1059" s="3">
        <v>13071.62</v>
      </c>
      <c r="N1059" s="3">
        <v>0</v>
      </c>
      <c r="O1059" s="3">
        <v>-3602</v>
      </c>
      <c r="P1059" s="3">
        <v>0</v>
      </c>
      <c r="Q1059" s="3">
        <v>0</v>
      </c>
      <c r="R1059" s="3">
        <v>9469.6200000000008</v>
      </c>
      <c r="S1059" s="3">
        <v>0</v>
      </c>
      <c r="T1059" s="3">
        <v>0</v>
      </c>
      <c r="U1059" s="3">
        <v>0</v>
      </c>
      <c r="V1059" s="3">
        <v>0</v>
      </c>
      <c r="W1059" s="3">
        <v>0</v>
      </c>
      <c r="X1059" s="3">
        <v>0</v>
      </c>
      <c r="Y1059" s="3">
        <v>-28346</v>
      </c>
      <c r="Z1059" s="3">
        <v>37815.620000000003</v>
      </c>
      <c r="AA1059" t="s">
        <v>6</v>
      </c>
      <c r="AB1059" t="s">
        <v>1713</v>
      </c>
    </row>
    <row r="1060" spans="1:28">
      <c r="A1060" t="s">
        <v>1918</v>
      </c>
      <c r="B1060" t="s">
        <v>1</v>
      </c>
      <c r="C1060">
        <v>30201220</v>
      </c>
      <c r="D1060">
        <v>19</v>
      </c>
      <c r="E1060" t="s">
        <v>3320</v>
      </c>
      <c r="F1060" t="s">
        <v>2</v>
      </c>
      <c r="G1060" t="s">
        <v>1701</v>
      </c>
      <c r="H1060" t="s">
        <v>4</v>
      </c>
      <c r="I1060" t="s">
        <v>1919</v>
      </c>
      <c r="J1060" s="2">
        <v>44245</v>
      </c>
      <c r="K1060" s="3">
        <v>22480</v>
      </c>
      <c r="L1060" s="3">
        <v>-13305</v>
      </c>
      <c r="M1060" s="3">
        <v>9175</v>
      </c>
      <c r="N1060" s="3">
        <v>0</v>
      </c>
      <c r="O1060" s="3">
        <v>-2141</v>
      </c>
      <c r="P1060" s="3">
        <v>0</v>
      </c>
      <c r="Q1060" s="3">
        <v>0</v>
      </c>
      <c r="R1060" s="3">
        <v>7034</v>
      </c>
      <c r="S1060" s="3">
        <v>0</v>
      </c>
      <c r="T1060" s="3">
        <v>0</v>
      </c>
      <c r="U1060" s="3">
        <v>0</v>
      </c>
      <c r="V1060" s="3">
        <v>0</v>
      </c>
      <c r="W1060" s="3">
        <v>0</v>
      </c>
      <c r="X1060" s="3">
        <v>0</v>
      </c>
      <c r="Y1060" s="3">
        <v>-15446</v>
      </c>
      <c r="Z1060" s="3">
        <v>22480</v>
      </c>
      <c r="AA1060" t="s">
        <v>6</v>
      </c>
      <c r="AB1060" t="s">
        <v>1713</v>
      </c>
    </row>
    <row r="1061" spans="1:28">
      <c r="A1061" t="s">
        <v>1920</v>
      </c>
      <c r="B1061" t="s">
        <v>1</v>
      </c>
      <c r="C1061">
        <v>30201230</v>
      </c>
      <c r="D1061">
        <v>11</v>
      </c>
      <c r="E1061" t="s">
        <v>3320</v>
      </c>
      <c r="F1061" t="s">
        <v>2</v>
      </c>
      <c r="G1061" t="s">
        <v>1701</v>
      </c>
      <c r="H1061" t="s">
        <v>4</v>
      </c>
      <c r="I1061" t="s">
        <v>1921</v>
      </c>
      <c r="J1061" s="2">
        <v>44378</v>
      </c>
      <c r="K1061" s="3">
        <v>27735</v>
      </c>
      <c r="L1061" s="3">
        <v>-14496</v>
      </c>
      <c r="M1061" s="3">
        <v>13239</v>
      </c>
      <c r="N1061" s="3">
        <v>0</v>
      </c>
      <c r="O1061" s="3">
        <v>-2642</v>
      </c>
      <c r="P1061" s="3">
        <v>0</v>
      </c>
      <c r="Q1061" s="3">
        <v>0</v>
      </c>
      <c r="R1061" s="3">
        <v>10597</v>
      </c>
      <c r="S1061" s="3">
        <v>0</v>
      </c>
      <c r="T1061" s="3">
        <v>0</v>
      </c>
      <c r="U1061" s="3">
        <v>0</v>
      </c>
      <c r="V1061" s="3">
        <v>0</v>
      </c>
      <c r="W1061" s="3">
        <v>0</v>
      </c>
      <c r="X1061" s="3">
        <v>0</v>
      </c>
      <c r="Y1061" s="3">
        <v>-17138</v>
      </c>
      <c r="Z1061" s="3">
        <v>27735</v>
      </c>
      <c r="AA1061" t="s">
        <v>6</v>
      </c>
      <c r="AB1061" t="s">
        <v>1713</v>
      </c>
    </row>
    <row r="1062" spans="1:28">
      <c r="A1062" t="s">
        <v>1922</v>
      </c>
      <c r="B1062" t="s">
        <v>1</v>
      </c>
      <c r="C1062">
        <v>30201240</v>
      </c>
      <c r="D1062">
        <v>12</v>
      </c>
      <c r="E1062" t="s">
        <v>3320</v>
      </c>
      <c r="F1062" t="s">
        <v>2</v>
      </c>
      <c r="G1062" t="s">
        <v>1701</v>
      </c>
      <c r="H1062" t="s">
        <v>4</v>
      </c>
      <c r="I1062" t="s">
        <v>1921</v>
      </c>
      <c r="J1062" s="2">
        <v>44378</v>
      </c>
      <c r="K1062" s="3">
        <v>38615</v>
      </c>
      <c r="L1062" s="3">
        <v>-20182</v>
      </c>
      <c r="M1062" s="3">
        <v>18433</v>
      </c>
      <c r="N1062" s="3">
        <v>0</v>
      </c>
      <c r="O1062" s="3">
        <v>-3678</v>
      </c>
      <c r="P1062" s="3">
        <v>0</v>
      </c>
      <c r="Q1062" s="3">
        <v>0</v>
      </c>
      <c r="R1062" s="3">
        <v>14755</v>
      </c>
      <c r="S1062" s="3">
        <v>0</v>
      </c>
      <c r="T1062" s="3">
        <v>0</v>
      </c>
      <c r="U1062" s="3">
        <v>0</v>
      </c>
      <c r="V1062" s="3">
        <v>0</v>
      </c>
      <c r="W1062" s="3">
        <v>0</v>
      </c>
      <c r="X1062" s="3">
        <v>0</v>
      </c>
      <c r="Y1062" s="3">
        <v>-23860</v>
      </c>
      <c r="Z1062" s="3">
        <v>38615</v>
      </c>
      <c r="AA1062" t="s">
        <v>6</v>
      </c>
      <c r="AB1062" t="s">
        <v>1713</v>
      </c>
    </row>
    <row r="1063" spans="1:28">
      <c r="A1063" t="s">
        <v>1923</v>
      </c>
      <c r="B1063" t="s">
        <v>1</v>
      </c>
      <c r="C1063">
        <v>30201250</v>
      </c>
      <c r="D1063">
        <v>12</v>
      </c>
      <c r="E1063" t="s">
        <v>3320</v>
      </c>
      <c r="F1063" t="s">
        <v>2</v>
      </c>
      <c r="G1063" t="s">
        <v>1701</v>
      </c>
      <c r="H1063" t="s">
        <v>4</v>
      </c>
      <c r="I1063" t="s">
        <v>1924</v>
      </c>
      <c r="J1063" s="2">
        <v>44530</v>
      </c>
      <c r="K1063" s="3">
        <v>29539</v>
      </c>
      <c r="L1063" s="3">
        <v>-13101</v>
      </c>
      <c r="M1063" s="3">
        <v>16438</v>
      </c>
      <c r="N1063" s="3">
        <v>0</v>
      </c>
      <c r="O1063" s="3">
        <v>-2814</v>
      </c>
      <c r="P1063" s="3">
        <v>0</v>
      </c>
      <c r="Q1063" s="3">
        <v>0</v>
      </c>
      <c r="R1063" s="3">
        <v>13624</v>
      </c>
      <c r="S1063" s="3">
        <v>0</v>
      </c>
      <c r="T1063" s="3">
        <v>0</v>
      </c>
      <c r="U1063" s="3">
        <v>0</v>
      </c>
      <c r="V1063" s="3">
        <v>0</v>
      </c>
      <c r="W1063" s="3">
        <v>0</v>
      </c>
      <c r="X1063" s="3">
        <v>0</v>
      </c>
      <c r="Y1063" s="3">
        <v>-15915</v>
      </c>
      <c r="Z1063" s="3">
        <v>29539</v>
      </c>
      <c r="AA1063" t="s">
        <v>6</v>
      </c>
      <c r="AB1063" t="s">
        <v>1713</v>
      </c>
    </row>
    <row r="1064" spans="1:28">
      <c r="A1064" t="s">
        <v>1925</v>
      </c>
      <c r="B1064" t="s">
        <v>1</v>
      </c>
      <c r="C1064">
        <v>30201260</v>
      </c>
      <c r="D1064">
        <v>12</v>
      </c>
      <c r="E1064" t="s">
        <v>3320</v>
      </c>
      <c r="F1064" t="s">
        <v>2</v>
      </c>
      <c r="G1064" t="s">
        <v>1701</v>
      </c>
      <c r="H1064" t="s">
        <v>4</v>
      </c>
      <c r="I1064" t="s">
        <v>1924</v>
      </c>
      <c r="J1064" s="2">
        <v>44509</v>
      </c>
      <c r="K1064" s="3">
        <v>27539</v>
      </c>
      <c r="L1064" s="3">
        <v>-12515</v>
      </c>
      <c r="M1064" s="3">
        <v>15024</v>
      </c>
      <c r="N1064" s="3">
        <v>0</v>
      </c>
      <c r="O1064" s="3">
        <v>-2623</v>
      </c>
      <c r="P1064" s="3">
        <v>0</v>
      </c>
      <c r="Q1064" s="3">
        <v>0</v>
      </c>
      <c r="R1064" s="3">
        <v>12401</v>
      </c>
      <c r="S1064" s="3">
        <v>0</v>
      </c>
      <c r="T1064" s="3">
        <v>0</v>
      </c>
      <c r="U1064" s="3">
        <v>0</v>
      </c>
      <c r="V1064" s="3">
        <v>0</v>
      </c>
      <c r="W1064" s="3">
        <v>0</v>
      </c>
      <c r="X1064" s="3">
        <v>0</v>
      </c>
      <c r="Y1064" s="3">
        <v>-15138</v>
      </c>
      <c r="Z1064" s="3">
        <v>27539</v>
      </c>
      <c r="AA1064" t="s">
        <v>6</v>
      </c>
      <c r="AB1064" t="s">
        <v>1713</v>
      </c>
    </row>
    <row r="1065" spans="1:28">
      <c r="A1065" t="s">
        <v>1926</v>
      </c>
      <c r="B1065" t="s">
        <v>1</v>
      </c>
      <c r="C1065">
        <v>30201270</v>
      </c>
      <c r="D1065">
        <v>19</v>
      </c>
      <c r="E1065" t="s">
        <v>3320</v>
      </c>
      <c r="F1065" t="s">
        <v>2</v>
      </c>
      <c r="G1065" t="s">
        <v>1701</v>
      </c>
      <c r="H1065" t="s">
        <v>4</v>
      </c>
      <c r="I1065" t="s">
        <v>1927</v>
      </c>
      <c r="J1065" s="2">
        <v>44347</v>
      </c>
      <c r="K1065" s="3">
        <v>173412</v>
      </c>
      <c r="L1065" s="3">
        <v>-93429</v>
      </c>
      <c r="M1065" s="3">
        <v>79983</v>
      </c>
      <c r="N1065" s="3">
        <v>0</v>
      </c>
      <c r="O1065" s="3">
        <v>-16519</v>
      </c>
      <c r="P1065" s="3">
        <v>0</v>
      </c>
      <c r="Q1065" s="3">
        <v>0</v>
      </c>
      <c r="R1065" s="3">
        <v>63464</v>
      </c>
      <c r="S1065" s="3">
        <v>0</v>
      </c>
      <c r="T1065" s="3">
        <v>0</v>
      </c>
      <c r="U1065" s="3">
        <v>0</v>
      </c>
      <c r="V1065" s="3">
        <v>0</v>
      </c>
      <c r="W1065" s="3">
        <v>0</v>
      </c>
      <c r="X1065" s="3">
        <v>0</v>
      </c>
      <c r="Y1065" s="3">
        <v>-109948</v>
      </c>
      <c r="Z1065" s="3">
        <v>173412</v>
      </c>
      <c r="AA1065" t="s">
        <v>6</v>
      </c>
      <c r="AB1065" t="s">
        <v>1713</v>
      </c>
    </row>
    <row r="1066" spans="1:28">
      <c r="A1066" t="s">
        <v>1928</v>
      </c>
      <c r="B1066" t="s">
        <v>1</v>
      </c>
      <c r="C1066">
        <v>30201280</v>
      </c>
      <c r="D1066">
        <v>10</v>
      </c>
      <c r="E1066" t="s">
        <v>3319</v>
      </c>
      <c r="F1066" t="s">
        <v>2</v>
      </c>
      <c r="G1066" t="s">
        <v>1701</v>
      </c>
      <c r="H1066" t="s">
        <v>4</v>
      </c>
      <c r="I1066" t="s">
        <v>1929</v>
      </c>
      <c r="J1066" s="2">
        <v>44621</v>
      </c>
      <c r="K1066" s="3">
        <v>414000</v>
      </c>
      <c r="L1066" s="3">
        <v>-160428</v>
      </c>
      <c r="M1066" s="3">
        <v>253572</v>
      </c>
      <c r="N1066" s="3">
        <v>0</v>
      </c>
      <c r="O1066" s="3">
        <v>-40052</v>
      </c>
      <c r="P1066" s="3">
        <v>0</v>
      </c>
      <c r="Q1066" s="3">
        <v>0</v>
      </c>
      <c r="R1066" s="3">
        <v>213520</v>
      </c>
      <c r="S1066" s="3">
        <v>0</v>
      </c>
      <c r="T1066" s="3">
        <v>0</v>
      </c>
      <c r="U1066" s="3">
        <v>0</v>
      </c>
      <c r="V1066" s="3">
        <v>0</v>
      </c>
      <c r="W1066" s="3">
        <v>0</v>
      </c>
      <c r="X1066" s="3">
        <v>0</v>
      </c>
      <c r="Y1066" s="3">
        <v>-200480</v>
      </c>
      <c r="Z1066" s="3">
        <v>414000</v>
      </c>
      <c r="AA1066" t="s">
        <v>6</v>
      </c>
      <c r="AB1066" t="s">
        <v>1713</v>
      </c>
    </row>
    <row r="1067" spans="1:28">
      <c r="A1067" t="s">
        <v>1930</v>
      </c>
      <c r="B1067" t="s">
        <v>1</v>
      </c>
      <c r="C1067">
        <v>30201290</v>
      </c>
      <c r="D1067">
        <v>10</v>
      </c>
      <c r="E1067" t="s">
        <v>3319</v>
      </c>
      <c r="F1067" t="s">
        <v>2</v>
      </c>
      <c r="G1067" t="s">
        <v>1701</v>
      </c>
      <c r="H1067" t="s">
        <v>4</v>
      </c>
      <c r="I1067" t="s">
        <v>1931</v>
      </c>
      <c r="J1067" s="2">
        <v>44621</v>
      </c>
      <c r="K1067" s="3">
        <v>31000</v>
      </c>
      <c r="L1067" s="3">
        <v>-12013</v>
      </c>
      <c r="M1067" s="3">
        <v>18987</v>
      </c>
      <c r="N1067" s="3">
        <v>0</v>
      </c>
      <c r="O1067" s="3">
        <v>-2999</v>
      </c>
      <c r="P1067" s="3">
        <v>0</v>
      </c>
      <c r="Q1067" s="3">
        <v>0</v>
      </c>
      <c r="R1067" s="3">
        <v>15988</v>
      </c>
      <c r="S1067" s="3">
        <v>0</v>
      </c>
      <c r="T1067" s="3">
        <v>0</v>
      </c>
      <c r="U1067" s="3">
        <v>0</v>
      </c>
      <c r="V1067" s="3">
        <v>0</v>
      </c>
      <c r="W1067" s="3">
        <v>0</v>
      </c>
      <c r="X1067" s="3">
        <v>0</v>
      </c>
      <c r="Y1067" s="3">
        <v>-15012</v>
      </c>
      <c r="Z1067" s="3">
        <v>31000</v>
      </c>
      <c r="AA1067" t="s">
        <v>6</v>
      </c>
      <c r="AB1067" t="s">
        <v>1713</v>
      </c>
    </row>
    <row r="1068" spans="1:28">
      <c r="A1068" t="s">
        <v>1932</v>
      </c>
      <c r="B1068" t="s">
        <v>1</v>
      </c>
      <c r="C1068">
        <v>30201300</v>
      </c>
      <c r="D1068">
        <v>19</v>
      </c>
      <c r="E1068" t="s">
        <v>3320</v>
      </c>
      <c r="F1068" t="s">
        <v>2</v>
      </c>
      <c r="G1068" t="s">
        <v>1701</v>
      </c>
      <c r="H1068" t="s">
        <v>4</v>
      </c>
      <c r="I1068" t="s">
        <v>1933</v>
      </c>
      <c r="J1068" s="2">
        <v>44660</v>
      </c>
      <c r="K1068" s="3">
        <v>40234</v>
      </c>
      <c r="L1068" s="3">
        <v>-15121</v>
      </c>
      <c r="M1068" s="3">
        <v>25113</v>
      </c>
      <c r="N1068" s="3">
        <v>0</v>
      </c>
      <c r="O1068" s="3">
        <v>-3833</v>
      </c>
      <c r="P1068" s="3">
        <v>0</v>
      </c>
      <c r="Q1068" s="3">
        <v>0</v>
      </c>
      <c r="R1068" s="3">
        <v>21280</v>
      </c>
      <c r="S1068" s="3">
        <v>0</v>
      </c>
      <c r="T1068" s="3">
        <v>0</v>
      </c>
      <c r="U1068" s="3">
        <v>0</v>
      </c>
      <c r="V1068" s="3">
        <v>0</v>
      </c>
      <c r="W1068" s="3">
        <v>0</v>
      </c>
      <c r="X1068" s="3">
        <v>0</v>
      </c>
      <c r="Y1068" s="3">
        <v>-18954</v>
      </c>
      <c r="Z1068" s="3">
        <v>40234</v>
      </c>
      <c r="AA1068" t="s">
        <v>6</v>
      </c>
      <c r="AB1068" t="s">
        <v>1713</v>
      </c>
    </row>
    <row r="1069" spans="1:28">
      <c r="A1069" t="s">
        <v>1934</v>
      </c>
      <c r="B1069" t="s">
        <v>1</v>
      </c>
      <c r="C1069">
        <v>30201310</v>
      </c>
      <c r="D1069">
        <v>19</v>
      </c>
      <c r="E1069" t="s">
        <v>3320</v>
      </c>
      <c r="F1069" t="s">
        <v>2</v>
      </c>
      <c r="G1069" t="s">
        <v>1701</v>
      </c>
      <c r="H1069" t="s">
        <v>4</v>
      </c>
      <c r="I1069" t="s">
        <v>1933</v>
      </c>
      <c r="J1069" s="2">
        <v>44660</v>
      </c>
      <c r="K1069" s="3">
        <v>40234</v>
      </c>
      <c r="L1069" s="3">
        <v>-15121</v>
      </c>
      <c r="M1069" s="3">
        <v>25113</v>
      </c>
      <c r="N1069" s="3">
        <v>0</v>
      </c>
      <c r="O1069" s="3">
        <v>-3833</v>
      </c>
      <c r="P1069" s="3">
        <v>0</v>
      </c>
      <c r="Q1069" s="3">
        <v>0</v>
      </c>
      <c r="R1069" s="3">
        <v>21280</v>
      </c>
      <c r="S1069" s="3">
        <v>0</v>
      </c>
      <c r="T1069" s="3">
        <v>0</v>
      </c>
      <c r="U1069" s="3">
        <v>0</v>
      </c>
      <c r="V1069" s="3">
        <v>0</v>
      </c>
      <c r="W1069" s="3">
        <v>0</v>
      </c>
      <c r="X1069" s="3">
        <v>0</v>
      </c>
      <c r="Y1069" s="3">
        <v>-18954</v>
      </c>
      <c r="Z1069" s="3">
        <v>40234</v>
      </c>
      <c r="AA1069" t="s">
        <v>6</v>
      </c>
      <c r="AB1069" t="s">
        <v>1713</v>
      </c>
    </row>
    <row r="1070" spans="1:28">
      <c r="A1070" t="s">
        <v>1935</v>
      </c>
      <c r="B1070" t="s">
        <v>1</v>
      </c>
      <c r="C1070">
        <v>30201320</v>
      </c>
      <c r="D1070">
        <v>19</v>
      </c>
      <c r="E1070" t="s">
        <v>3320</v>
      </c>
      <c r="F1070" t="s">
        <v>2</v>
      </c>
      <c r="G1070" t="s">
        <v>1701</v>
      </c>
      <c r="H1070" t="s">
        <v>4</v>
      </c>
      <c r="I1070" t="s">
        <v>1933</v>
      </c>
      <c r="J1070" s="2">
        <v>44660</v>
      </c>
      <c r="K1070" s="3">
        <v>40234</v>
      </c>
      <c r="L1070" s="3">
        <v>-15121</v>
      </c>
      <c r="M1070" s="3">
        <v>25113</v>
      </c>
      <c r="N1070" s="3">
        <v>0</v>
      </c>
      <c r="O1070" s="3">
        <v>-3833</v>
      </c>
      <c r="P1070" s="3">
        <v>0</v>
      </c>
      <c r="Q1070" s="3">
        <v>0</v>
      </c>
      <c r="R1070" s="3">
        <v>21280</v>
      </c>
      <c r="S1070" s="3">
        <v>0</v>
      </c>
      <c r="T1070" s="3">
        <v>0</v>
      </c>
      <c r="U1070" s="3">
        <v>0</v>
      </c>
      <c r="V1070" s="3">
        <v>0</v>
      </c>
      <c r="W1070" s="3">
        <v>0</v>
      </c>
      <c r="X1070" s="3">
        <v>0</v>
      </c>
      <c r="Y1070" s="3">
        <v>-18954</v>
      </c>
      <c r="Z1070" s="3">
        <v>40234</v>
      </c>
      <c r="AA1070" t="s">
        <v>6</v>
      </c>
      <c r="AB1070" t="s">
        <v>1713</v>
      </c>
    </row>
    <row r="1071" spans="1:28">
      <c r="A1071" t="s">
        <v>1936</v>
      </c>
      <c r="B1071" t="s">
        <v>1</v>
      </c>
      <c r="C1071">
        <v>30201330</v>
      </c>
      <c r="D1071">
        <v>19</v>
      </c>
      <c r="E1071" t="s">
        <v>3319</v>
      </c>
      <c r="F1071" t="s">
        <v>2</v>
      </c>
      <c r="G1071" t="s">
        <v>1701</v>
      </c>
      <c r="H1071" t="s">
        <v>4</v>
      </c>
      <c r="I1071" t="s">
        <v>1937</v>
      </c>
      <c r="J1071" s="2">
        <v>44705</v>
      </c>
      <c r="K1071" s="3">
        <v>121650</v>
      </c>
      <c r="L1071" s="3">
        <v>-42952</v>
      </c>
      <c r="M1071" s="3">
        <v>78698</v>
      </c>
      <c r="N1071" s="3">
        <v>0</v>
      </c>
      <c r="O1071" s="3">
        <v>-11575</v>
      </c>
      <c r="P1071" s="3">
        <v>0</v>
      </c>
      <c r="Q1071" s="3">
        <v>0</v>
      </c>
      <c r="R1071" s="3">
        <v>67123</v>
      </c>
      <c r="S1071" s="3">
        <v>0</v>
      </c>
      <c r="T1071" s="3">
        <v>0</v>
      </c>
      <c r="U1071" s="3">
        <v>0</v>
      </c>
      <c r="V1071" s="3">
        <v>0</v>
      </c>
      <c r="W1071" s="3">
        <v>0</v>
      </c>
      <c r="X1071" s="3">
        <v>0</v>
      </c>
      <c r="Y1071" s="3">
        <v>-54527</v>
      </c>
      <c r="Z1071" s="3">
        <v>121650</v>
      </c>
      <c r="AA1071" t="s">
        <v>6</v>
      </c>
      <c r="AB1071" t="s">
        <v>1713</v>
      </c>
    </row>
    <row r="1072" spans="1:28">
      <c r="A1072" t="s">
        <v>1938</v>
      </c>
      <c r="B1072" t="s">
        <v>1</v>
      </c>
      <c r="C1072">
        <v>30201340</v>
      </c>
      <c r="D1072">
        <v>10</v>
      </c>
      <c r="E1072" t="s">
        <v>3320</v>
      </c>
      <c r="F1072" t="s">
        <v>2</v>
      </c>
      <c r="G1072" t="s">
        <v>1701</v>
      </c>
      <c r="H1072" t="s">
        <v>4</v>
      </c>
      <c r="I1072" t="s">
        <v>1939</v>
      </c>
      <c r="J1072" s="2">
        <v>44697</v>
      </c>
      <c r="K1072" s="3">
        <v>102990</v>
      </c>
      <c r="L1072" s="3">
        <v>-36724</v>
      </c>
      <c r="M1072" s="3">
        <v>66266</v>
      </c>
      <c r="N1072" s="3">
        <v>0</v>
      </c>
      <c r="O1072" s="3">
        <v>-9811</v>
      </c>
      <c r="P1072" s="3">
        <v>0</v>
      </c>
      <c r="Q1072" s="3">
        <v>0</v>
      </c>
      <c r="R1072" s="3">
        <v>56455</v>
      </c>
      <c r="S1072" s="3">
        <v>0</v>
      </c>
      <c r="T1072" s="3">
        <v>0</v>
      </c>
      <c r="U1072" s="3">
        <v>0</v>
      </c>
      <c r="V1072" s="3">
        <v>0</v>
      </c>
      <c r="W1072" s="3">
        <v>0</v>
      </c>
      <c r="X1072" s="3">
        <v>0</v>
      </c>
      <c r="Y1072" s="3">
        <v>-46535</v>
      </c>
      <c r="Z1072" s="3">
        <v>102990</v>
      </c>
      <c r="AA1072" t="s">
        <v>6</v>
      </c>
      <c r="AB1072" t="s">
        <v>1713</v>
      </c>
    </row>
    <row r="1073" spans="1:28">
      <c r="A1073" t="s">
        <v>1940</v>
      </c>
      <c r="B1073" t="s">
        <v>1</v>
      </c>
      <c r="C1073">
        <v>30201350</v>
      </c>
      <c r="D1073">
        <v>10</v>
      </c>
      <c r="E1073" t="s">
        <v>3320</v>
      </c>
      <c r="F1073" t="s">
        <v>2</v>
      </c>
      <c r="G1073" t="s">
        <v>1701</v>
      </c>
      <c r="H1073" t="s">
        <v>4</v>
      </c>
      <c r="I1073" t="s">
        <v>1941</v>
      </c>
      <c r="J1073" s="2">
        <v>44697</v>
      </c>
      <c r="K1073" s="3">
        <v>16922</v>
      </c>
      <c r="L1073" s="3">
        <v>-6034</v>
      </c>
      <c r="M1073" s="3">
        <v>10888</v>
      </c>
      <c r="N1073" s="3">
        <v>0</v>
      </c>
      <c r="O1073" s="3">
        <v>-1612</v>
      </c>
      <c r="P1073" s="3">
        <v>0</v>
      </c>
      <c r="Q1073" s="3">
        <v>0</v>
      </c>
      <c r="R1073" s="3">
        <v>9276</v>
      </c>
      <c r="S1073" s="3">
        <v>0</v>
      </c>
      <c r="T1073" s="3">
        <v>0</v>
      </c>
      <c r="U1073" s="3">
        <v>0</v>
      </c>
      <c r="V1073" s="3">
        <v>0</v>
      </c>
      <c r="W1073" s="3">
        <v>0</v>
      </c>
      <c r="X1073" s="3">
        <v>0</v>
      </c>
      <c r="Y1073" s="3">
        <v>-7646</v>
      </c>
      <c r="Z1073" s="3">
        <v>16922</v>
      </c>
      <c r="AA1073" t="s">
        <v>6</v>
      </c>
      <c r="AB1073" t="s">
        <v>1713</v>
      </c>
    </row>
    <row r="1074" spans="1:28">
      <c r="A1074" t="s">
        <v>1942</v>
      </c>
      <c r="B1074" t="s">
        <v>1</v>
      </c>
      <c r="C1074">
        <v>30201360</v>
      </c>
      <c r="D1074">
        <v>19</v>
      </c>
      <c r="E1074" t="s">
        <v>3320</v>
      </c>
      <c r="F1074" t="s">
        <v>2</v>
      </c>
      <c r="G1074" t="s">
        <v>1701</v>
      </c>
      <c r="H1074" t="s">
        <v>4</v>
      </c>
      <c r="I1074" t="s">
        <v>1943</v>
      </c>
      <c r="J1074" s="2">
        <v>44708</v>
      </c>
      <c r="K1074" s="3">
        <v>326000</v>
      </c>
      <c r="L1074" s="3">
        <v>-114377</v>
      </c>
      <c r="M1074" s="3">
        <v>211623</v>
      </c>
      <c r="N1074" s="3">
        <v>0</v>
      </c>
      <c r="O1074" s="3">
        <v>-31055</v>
      </c>
      <c r="P1074" s="3">
        <v>0</v>
      </c>
      <c r="Q1074" s="3">
        <v>0</v>
      </c>
      <c r="R1074" s="3">
        <v>180568</v>
      </c>
      <c r="S1074" s="3">
        <v>0</v>
      </c>
      <c r="T1074" s="3">
        <v>0</v>
      </c>
      <c r="U1074" s="3">
        <v>0</v>
      </c>
      <c r="V1074" s="3">
        <v>0</v>
      </c>
      <c r="W1074" s="3">
        <v>0</v>
      </c>
      <c r="X1074" s="3">
        <v>0</v>
      </c>
      <c r="Y1074" s="3">
        <v>-145432</v>
      </c>
      <c r="Z1074" s="3">
        <v>326000</v>
      </c>
      <c r="AA1074" t="s">
        <v>6</v>
      </c>
      <c r="AB1074" t="s">
        <v>1713</v>
      </c>
    </row>
    <row r="1075" spans="1:28">
      <c r="A1075" t="s">
        <v>1944</v>
      </c>
      <c r="B1075" t="s">
        <v>1</v>
      </c>
      <c r="C1075">
        <v>30201370</v>
      </c>
      <c r="D1075">
        <v>10</v>
      </c>
      <c r="E1075" t="s">
        <v>3320</v>
      </c>
      <c r="F1075" t="s">
        <v>2</v>
      </c>
      <c r="G1075" t="s">
        <v>1701</v>
      </c>
      <c r="H1075" t="s">
        <v>4</v>
      </c>
      <c r="I1075" t="s">
        <v>1945</v>
      </c>
      <c r="J1075" s="2">
        <v>44833</v>
      </c>
      <c r="K1075" s="3">
        <v>95900</v>
      </c>
      <c r="L1075" s="3">
        <v>-24409</v>
      </c>
      <c r="M1075" s="3">
        <v>71491</v>
      </c>
      <c r="N1075" s="3">
        <v>0</v>
      </c>
      <c r="O1075" s="3">
        <v>-9565</v>
      </c>
      <c r="P1075" s="3">
        <v>0</v>
      </c>
      <c r="Q1075" s="3">
        <v>0</v>
      </c>
      <c r="R1075" s="3">
        <v>61926</v>
      </c>
      <c r="S1075" s="3">
        <v>0</v>
      </c>
      <c r="T1075" s="3">
        <v>0</v>
      </c>
      <c r="U1075" s="3">
        <v>0</v>
      </c>
      <c r="V1075" s="3">
        <v>0</v>
      </c>
      <c r="W1075" s="3">
        <v>0</v>
      </c>
      <c r="X1075" s="3">
        <v>0</v>
      </c>
      <c r="Y1075" s="3">
        <v>-33974</v>
      </c>
      <c r="Z1075" s="3">
        <v>95900</v>
      </c>
      <c r="AA1075" t="s">
        <v>6</v>
      </c>
      <c r="AB1075" t="s">
        <v>1713</v>
      </c>
    </row>
    <row r="1076" spans="1:28">
      <c r="A1076" t="s">
        <v>1946</v>
      </c>
      <c r="B1076" t="s">
        <v>1</v>
      </c>
      <c r="C1076">
        <v>30201400</v>
      </c>
      <c r="D1076">
        <v>10</v>
      </c>
      <c r="E1076" t="s">
        <v>3320</v>
      </c>
      <c r="F1076" t="s">
        <v>2</v>
      </c>
      <c r="G1076" t="s">
        <v>1701</v>
      </c>
      <c r="H1076" t="s">
        <v>4</v>
      </c>
      <c r="I1076" t="s">
        <v>1947</v>
      </c>
      <c r="J1076" s="2">
        <v>44895</v>
      </c>
      <c r="K1076" s="3">
        <v>31955</v>
      </c>
      <c r="L1076" s="3">
        <v>-8101</v>
      </c>
      <c r="M1076" s="3">
        <v>23854</v>
      </c>
      <c r="N1076" s="3">
        <v>0</v>
      </c>
      <c r="O1076" s="3">
        <v>-3044</v>
      </c>
      <c r="P1076" s="3">
        <v>0</v>
      </c>
      <c r="Q1076" s="3">
        <v>0</v>
      </c>
      <c r="R1076" s="3">
        <v>20810</v>
      </c>
      <c r="S1076" s="3">
        <v>0</v>
      </c>
      <c r="T1076" s="3">
        <v>0</v>
      </c>
      <c r="U1076" s="3">
        <v>0</v>
      </c>
      <c r="V1076" s="3">
        <v>0</v>
      </c>
      <c r="W1076" s="3">
        <v>0</v>
      </c>
      <c r="X1076" s="3">
        <v>0</v>
      </c>
      <c r="Y1076" s="3">
        <v>-11145</v>
      </c>
      <c r="Z1076" s="3">
        <v>31955</v>
      </c>
      <c r="AA1076" t="s">
        <v>6</v>
      </c>
      <c r="AB1076" t="s">
        <v>1713</v>
      </c>
    </row>
    <row r="1077" spans="1:28">
      <c r="A1077" t="s">
        <v>1948</v>
      </c>
      <c r="B1077" t="s">
        <v>1</v>
      </c>
      <c r="C1077">
        <v>30201410</v>
      </c>
      <c r="D1077">
        <v>10</v>
      </c>
      <c r="E1077" t="s">
        <v>3320</v>
      </c>
      <c r="F1077" t="s">
        <v>2</v>
      </c>
      <c r="G1077" t="s">
        <v>1701</v>
      </c>
      <c r="H1077" t="s">
        <v>4</v>
      </c>
      <c r="I1077" t="s">
        <v>1949</v>
      </c>
      <c r="J1077" s="2">
        <v>44896</v>
      </c>
      <c r="K1077" s="3">
        <v>233400</v>
      </c>
      <c r="L1077" s="3">
        <v>-59047</v>
      </c>
      <c r="M1077" s="3">
        <v>174353</v>
      </c>
      <c r="N1077" s="3">
        <v>0</v>
      </c>
      <c r="O1077" s="3">
        <v>-22234</v>
      </c>
      <c r="P1077" s="3">
        <v>0</v>
      </c>
      <c r="Q1077" s="3">
        <v>0</v>
      </c>
      <c r="R1077" s="3">
        <v>152119</v>
      </c>
      <c r="S1077" s="3">
        <v>0</v>
      </c>
      <c r="T1077" s="3">
        <v>0</v>
      </c>
      <c r="U1077" s="3">
        <v>0</v>
      </c>
      <c r="V1077" s="3">
        <v>0</v>
      </c>
      <c r="W1077" s="3">
        <v>0</v>
      </c>
      <c r="X1077" s="3">
        <v>0</v>
      </c>
      <c r="Y1077" s="3">
        <v>-81281</v>
      </c>
      <c r="Z1077" s="3">
        <v>233400</v>
      </c>
      <c r="AA1077" t="s">
        <v>6</v>
      </c>
      <c r="AB1077" t="s">
        <v>1713</v>
      </c>
    </row>
    <row r="1078" spans="1:28">
      <c r="A1078" t="s">
        <v>1950</v>
      </c>
      <c r="B1078" t="s">
        <v>1</v>
      </c>
      <c r="C1078">
        <v>30201420</v>
      </c>
      <c r="D1078">
        <v>10</v>
      </c>
      <c r="E1078" t="s">
        <v>3320</v>
      </c>
      <c r="F1078" t="s">
        <v>2</v>
      </c>
      <c r="G1078" t="s">
        <v>1701</v>
      </c>
      <c r="H1078" t="s">
        <v>4</v>
      </c>
      <c r="I1078" t="s">
        <v>1951</v>
      </c>
      <c r="J1078" s="2">
        <v>44960</v>
      </c>
      <c r="K1078" s="3">
        <v>211000</v>
      </c>
      <c r="L1078" s="3">
        <v>-46351</v>
      </c>
      <c r="M1078" s="3">
        <v>164649</v>
      </c>
      <c r="N1078" s="3">
        <v>0</v>
      </c>
      <c r="O1078" s="3">
        <v>-20100</v>
      </c>
      <c r="P1078" s="3">
        <v>0</v>
      </c>
      <c r="Q1078" s="3">
        <v>0</v>
      </c>
      <c r="R1078" s="3">
        <v>144549</v>
      </c>
      <c r="S1078" s="3">
        <v>0</v>
      </c>
      <c r="T1078" s="3">
        <v>0</v>
      </c>
      <c r="U1078" s="3">
        <v>0</v>
      </c>
      <c r="V1078" s="3">
        <v>0</v>
      </c>
      <c r="W1078" s="3">
        <v>0</v>
      </c>
      <c r="X1078" s="3">
        <v>0</v>
      </c>
      <c r="Y1078" s="3">
        <v>-66451</v>
      </c>
      <c r="Z1078" s="3">
        <v>211000</v>
      </c>
      <c r="AA1078" t="s">
        <v>6</v>
      </c>
      <c r="AB1078" t="s">
        <v>1713</v>
      </c>
    </row>
    <row r="1079" spans="1:28">
      <c r="A1079" t="s">
        <v>1952</v>
      </c>
      <c r="B1079" t="s">
        <v>1</v>
      </c>
      <c r="C1079">
        <v>30201430</v>
      </c>
      <c r="D1079">
        <v>12</v>
      </c>
      <c r="E1079" t="s">
        <v>3320</v>
      </c>
      <c r="F1079" t="s">
        <v>2</v>
      </c>
      <c r="G1079" t="s">
        <v>1701</v>
      </c>
      <c r="H1079" t="s">
        <v>4</v>
      </c>
      <c r="I1079" t="s">
        <v>1953</v>
      </c>
      <c r="J1079" s="2">
        <v>44956</v>
      </c>
      <c r="K1079" s="3">
        <v>8474.58</v>
      </c>
      <c r="L1079" s="3">
        <v>-1879</v>
      </c>
      <c r="M1079" s="3">
        <v>6595.58</v>
      </c>
      <c r="N1079" s="3">
        <v>0</v>
      </c>
      <c r="O1079" s="3">
        <v>-807</v>
      </c>
      <c r="P1079" s="3">
        <v>0</v>
      </c>
      <c r="Q1079" s="3">
        <v>0</v>
      </c>
      <c r="R1079" s="3">
        <v>5788.58</v>
      </c>
      <c r="S1079" s="3">
        <v>0</v>
      </c>
      <c r="T1079" s="3">
        <v>0</v>
      </c>
      <c r="U1079" s="3">
        <v>0</v>
      </c>
      <c r="V1079" s="3">
        <v>0</v>
      </c>
      <c r="W1079" s="3">
        <v>0</v>
      </c>
      <c r="X1079" s="3">
        <v>0</v>
      </c>
      <c r="Y1079" s="3">
        <v>-2686</v>
      </c>
      <c r="Z1079" s="3">
        <v>8474.58</v>
      </c>
      <c r="AA1079" t="s">
        <v>6</v>
      </c>
      <c r="AB1079" t="s">
        <v>1713</v>
      </c>
    </row>
    <row r="1080" spans="1:28">
      <c r="A1080" t="s">
        <v>1954</v>
      </c>
      <c r="B1080" t="s">
        <v>1</v>
      </c>
      <c r="C1080">
        <v>30201440</v>
      </c>
      <c r="D1080">
        <v>10</v>
      </c>
      <c r="E1080" t="s">
        <v>3320</v>
      </c>
      <c r="F1080" t="s">
        <v>2</v>
      </c>
      <c r="G1080" t="s">
        <v>1701</v>
      </c>
      <c r="H1080" t="s">
        <v>4</v>
      </c>
      <c r="I1080" t="s">
        <v>1955</v>
      </c>
      <c r="J1080" s="2">
        <v>44968</v>
      </c>
      <c r="K1080" s="3">
        <v>380000</v>
      </c>
      <c r="L1080" s="3">
        <v>-81893</v>
      </c>
      <c r="M1080" s="3">
        <v>298107</v>
      </c>
      <c r="N1080" s="3">
        <v>0</v>
      </c>
      <c r="O1080" s="3">
        <v>-36199</v>
      </c>
      <c r="P1080" s="3">
        <v>0</v>
      </c>
      <c r="Q1080" s="3">
        <v>0</v>
      </c>
      <c r="R1080" s="3">
        <v>261908</v>
      </c>
      <c r="S1080" s="3">
        <v>0</v>
      </c>
      <c r="T1080" s="3">
        <v>0</v>
      </c>
      <c r="U1080" s="3">
        <v>0</v>
      </c>
      <c r="V1080" s="3">
        <v>0</v>
      </c>
      <c r="W1080" s="3">
        <v>0</v>
      </c>
      <c r="X1080" s="3">
        <v>0</v>
      </c>
      <c r="Y1080" s="3">
        <v>-118092</v>
      </c>
      <c r="Z1080" s="3">
        <v>380000</v>
      </c>
      <c r="AA1080" t="s">
        <v>6</v>
      </c>
      <c r="AB1080" t="s">
        <v>1713</v>
      </c>
    </row>
    <row r="1081" spans="1:28">
      <c r="A1081" t="s">
        <v>1956</v>
      </c>
      <c r="B1081" t="s">
        <v>1</v>
      </c>
      <c r="C1081">
        <v>30201450</v>
      </c>
      <c r="D1081">
        <v>10</v>
      </c>
      <c r="E1081" t="s">
        <v>3320</v>
      </c>
      <c r="F1081" t="s">
        <v>2</v>
      </c>
      <c r="G1081" t="s">
        <v>1701</v>
      </c>
      <c r="H1081" t="s">
        <v>4</v>
      </c>
      <c r="I1081" t="s">
        <v>1957</v>
      </c>
      <c r="J1081" s="2">
        <v>44968</v>
      </c>
      <c r="K1081" s="3">
        <v>221450</v>
      </c>
      <c r="L1081" s="3">
        <v>-47724</v>
      </c>
      <c r="M1081" s="3">
        <v>173726</v>
      </c>
      <c r="N1081" s="3">
        <v>0</v>
      </c>
      <c r="O1081" s="3">
        <v>-21095</v>
      </c>
      <c r="P1081" s="3">
        <v>0</v>
      </c>
      <c r="Q1081" s="3">
        <v>0</v>
      </c>
      <c r="R1081" s="3">
        <v>152631</v>
      </c>
      <c r="S1081" s="3">
        <v>0</v>
      </c>
      <c r="T1081" s="3">
        <v>0</v>
      </c>
      <c r="U1081" s="3">
        <v>0</v>
      </c>
      <c r="V1081" s="3">
        <v>0</v>
      </c>
      <c r="W1081" s="3">
        <v>0</v>
      </c>
      <c r="X1081" s="3">
        <v>0</v>
      </c>
      <c r="Y1081" s="3">
        <v>-68819</v>
      </c>
      <c r="Z1081" s="3">
        <v>221450</v>
      </c>
      <c r="AA1081" t="s">
        <v>6</v>
      </c>
      <c r="AB1081" t="s">
        <v>1713</v>
      </c>
    </row>
    <row r="1082" spans="1:28">
      <c r="A1082" t="s">
        <v>1958</v>
      </c>
      <c r="B1082" t="s">
        <v>1</v>
      </c>
      <c r="C1082">
        <v>30201460</v>
      </c>
      <c r="D1082">
        <v>19</v>
      </c>
      <c r="E1082" t="s">
        <v>3320</v>
      </c>
      <c r="F1082" t="s">
        <v>2</v>
      </c>
      <c r="G1082" t="s">
        <v>1701</v>
      </c>
      <c r="H1082" t="s">
        <v>4</v>
      </c>
      <c r="I1082" t="s">
        <v>1959</v>
      </c>
      <c r="J1082" s="2">
        <v>45015</v>
      </c>
      <c r="K1082" s="3">
        <v>29563</v>
      </c>
      <c r="L1082" s="3">
        <v>-5648</v>
      </c>
      <c r="M1082" s="3">
        <v>23915</v>
      </c>
      <c r="N1082" s="3">
        <v>0</v>
      </c>
      <c r="O1082" s="3">
        <v>-2816</v>
      </c>
      <c r="P1082" s="3">
        <v>0</v>
      </c>
      <c r="Q1082" s="3">
        <v>0</v>
      </c>
      <c r="R1082" s="3">
        <v>21099</v>
      </c>
      <c r="S1082" s="3">
        <v>0</v>
      </c>
      <c r="T1082" s="3">
        <v>0</v>
      </c>
      <c r="U1082" s="3">
        <v>0</v>
      </c>
      <c r="V1082" s="3">
        <v>0</v>
      </c>
      <c r="W1082" s="3">
        <v>0</v>
      </c>
      <c r="X1082" s="3">
        <v>0</v>
      </c>
      <c r="Y1082" s="3">
        <v>-8464</v>
      </c>
      <c r="Z1082" s="3">
        <v>29563</v>
      </c>
      <c r="AA1082" t="s">
        <v>6</v>
      </c>
      <c r="AB1082" t="s">
        <v>1713</v>
      </c>
    </row>
    <row r="1083" spans="1:28">
      <c r="A1083" t="s">
        <v>1960</v>
      </c>
      <c r="B1083" t="s">
        <v>1</v>
      </c>
      <c r="C1083">
        <v>30201470</v>
      </c>
      <c r="D1083">
        <v>19</v>
      </c>
      <c r="E1083" t="s">
        <v>3320</v>
      </c>
      <c r="F1083" t="s">
        <v>2</v>
      </c>
      <c r="G1083" t="s">
        <v>1701</v>
      </c>
      <c r="H1083" t="s">
        <v>4</v>
      </c>
      <c r="I1083" t="s">
        <v>1959</v>
      </c>
      <c r="J1083" s="2">
        <v>45015</v>
      </c>
      <c r="K1083" s="3">
        <v>29563</v>
      </c>
      <c r="L1083" s="3">
        <v>-5648</v>
      </c>
      <c r="M1083" s="3">
        <v>23915</v>
      </c>
      <c r="N1083" s="3">
        <v>0</v>
      </c>
      <c r="O1083" s="3">
        <v>-2816</v>
      </c>
      <c r="P1083" s="3">
        <v>0</v>
      </c>
      <c r="Q1083" s="3">
        <v>0</v>
      </c>
      <c r="R1083" s="3">
        <v>21099</v>
      </c>
      <c r="S1083" s="3">
        <v>0</v>
      </c>
      <c r="T1083" s="3">
        <v>0</v>
      </c>
      <c r="U1083" s="3">
        <v>0</v>
      </c>
      <c r="V1083" s="3">
        <v>0</v>
      </c>
      <c r="W1083" s="3">
        <v>0</v>
      </c>
      <c r="X1083" s="3">
        <v>0</v>
      </c>
      <c r="Y1083" s="3">
        <v>-8464</v>
      </c>
      <c r="Z1083" s="3">
        <v>29563</v>
      </c>
      <c r="AA1083" t="s">
        <v>6</v>
      </c>
      <c r="AB1083" t="s">
        <v>1713</v>
      </c>
    </row>
    <row r="1084" spans="1:28">
      <c r="A1084" t="s">
        <v>1961</v>
      </c>
      <c r="B1084" t="s">
        <v>1</v>
      </c>
      <c r="C1084">
        <v>30201480</v>
      </c>
      <c r="D1084">
        <v>19</v>
      </c>
      <c r="E1084" t="s">
        <v>3320</v>
      </c>
      <c r="F1084" t="s">
        <v>2</v>
      </c>
      <c r="G1084" t="s">
        <v>1701</v>
      </c>
      <c r="H1084" t="s">
        <v>4</v>
      </c>
      <c r="I1084" t="s">
        <v>1962</v>
      </c>
      <c r="J1084" s="2">
        <v>45031</v>
      </c>
      <c r="K1084" s="3">
        <v>12118.65</v>
      </c>
      <c r="L1084" s="3">
        <v>-2214</v>
      </c>
      <c r="M1084" s="3">
        <v>9904.65</v>
      </c>
      <c r="N1084" s="3">
        <v>0</v>
      </c>
      <c r="O1084" s="3">
        <v>-1155</v>
      </c>
      <c r="P1084" s="3">
        <v>0</v>
      </c>
      <c r="Q1084" s="3">
        <v>0</v>
      </c>
      <c r="R1084" s="3">
        <v>8749.65</v>
      </c>
      <c r="S1084" s="3">
        <v>0</v>
      </c>
      <c r="T1084" s="3">
        <v>0</v>
      </c>
      <c r="U1084" s="3">
        <v>0</v>
      </c>
      <c r="V1084" s="3">
        <v>0</v>
      </c>
      <c r="W1084" s="3">
        <v>0</v>
      </c>
      <c r="X1084" s="3">
        <v>0</v>
      </c>
      <c r="Y1084" s="3">
        <v>-3369</v>
      </c>
      <c r="Z1084" s="3">
        <v>12118.65</v>
      </c>
      <c r="AA1084" t="s">
        <v>6</v>
      </c>
      <c r="AB1084" t="s">
        <v>1713</v>
      </c>
    </row>
    <row r="1085" spans="1:28">
      <c r="A1085" t="s">
        <v>1963</v>
      </c>
      <c r="B1085" t="s">
        <v>1</v>
      </c>
      <c r="C1085">
        <v>30201490</v>
      </c>
      <c r="D1085">
        <v>19</v>
      </c>
      <c r="E1085" t="s">
        <v>3320</v>
      </c>
      <c r="F1085" t="s">
        <v>2</v>
      </c>
      <c r="G1085" t="s">
        <v>1701</v>
      </c>
      <c r="H1085" t="s">
        <v>4</v>
      </c>
      <c r="I1085" t="s">
        <v>1964</v>
      </c>
      <c r="J1085" s="2">
        <v>44865</v>
      </c>
      <c r="K1085" s="3">
        <v>1034488.36</v>
      </c>
      <c r="L1085" s="3">
        <v>-278405</v>
      </c>
      <c r="M1085" s="3">
        <v>756083.36</v>
      </c>
      <c r="N1085" s="3">
        <v>0</v>
      </c>
      <c r="O1085" s="3">
        <v>-98546</v>
      </c>
      <c r="P1085" s="3">
        <v>0</v>
      </c>
      <c r="Q1085" s="3">
        <v>0</v>
      </c>
      <c r="R1085" s="3">
        <v>657537.36</v>
      </c>
      <c r="S1085" s="3">
        <v>0</v>
      </c>
      <c r="T1085" s="3">
        <v>0</v>
      </c>
      <c r="U1085" s="3">
        <v>0</v>
      </c>
      <c r="V1085" s="3">
        <v>0</v>
      </c>
      <c r="W1085" s="3">
        <v>0</v>
      </c>
      <c r="X1085" s="3">
        <v>0</v>
      </c>
      <c r="Y1085" s="3">
        <v>-376951</v>
      </c>
      <c r="Z1085" s="3">
        <v>1034488.36</v>
      </c>
      <c r="AA1085" t="s">
        <v>6</v>
      </c>
      <c r="AB1085" t="s">
        <v>1713</v>
      </c>
    </row>
    <row r="1086" spans="1:28">
      <c r="A1086" t="s">
        <v>1965</v>
      </c>
      <c r="B1086" t="s">
        <v>1</v>
      </c>
      <c r="C1086">
        <v>30201500</v>
      </c>
      <c r="D1086">
        <v>10</v>
      </c>
      <c r="E1086" t="s">
        <v>3320</v>
      </c>
      <c r="F1086" t="s">
        <v>2</v>
      </c>
      <c r="G1086" t="s">
        <v>1701</v>
      </c>
      <c r="H1086" t="s">
        <v>4</v>
      </c>
      <c r="I1086" t="s">
        <v>1966</v>
      </c>
      <c r="J1086" s="2">
        <v>45063</v>
      </c>
      <c r="K1086" s="3">
        <v>80000</v>
      </c>
      <c r="L1086" s="3">
        <v>-13290</v>
      </c>
      <c r="M1086" s="3">
        <v>66710</v>
      </c>
      <c r="N1086" s="3">
        <v>0</v>
      </c>
      <c r="O1086" s="3">
        <v>-7625</v>
      </c>
      <c r="P1086" s="3">
        <v>0</v>
      </c>
      <c r="Q1086" s="3">
        <v>0</v>
      </c>
      <c r="R1086" s="3">
        <v>59085</v>
      </c>
      <c r="S1086" s="3">
        <v>0</v>
      </c>
      <c r="T1086" s="3">
        <v>0</v>
      </c>
      <c r="U1086" s="3">
        <v>0</v>
      </c>
      <c r="V1086" s="3">
        <v>0</v>
      </c>
      <c r="W1086" s="3">
        <v>0</v>
      </c>
      <c r="X1086" s="3">
        <v>0</v>
      </c>
      <c r="Y1086" s="3">
        <v>-20915</v>
      </c>
      <c r="Z1086" s="3">
        <v>80000</v>
      </c>
      <c r="AA1086" t="s">
        <v>6</v>
      </c>
      <c r="AB1086" t="s">
        <v>1713</v>
      </c>
    </row>
    <row r="1087" spans="1:28">
      <c r="A1087" t="s">
        <v>1967</v>
      </c>
      <c r="B1087" t="s">
        <v>1</v>
      </c>
      <c r="C1087">
        <v>30201510</v>
      </c>
      <c r="D1087">
        <v>12</v>
      </c>
      <c r="E1087" t="s">
        <v>3320</v>
      </c>
      <c r="F1087" t="s">
        <v>2</v>
      </c>
      <c r="G1087" t="s">
        <v>1701</v>
      </c>
      <c r="H1087" t="s">
        <v>4</v>
      </c>
      <c r="I1087" t="s">
        <v>1968</v>
      </c>
      <c r="J1087" s="2">
        <v>45106</v>
      </c>
      <c r="K1087" s="3">
        <v>12905</v>
      </c>
      <c r="L1087" s="3">
        <v>-1856</v>
      </c>
      <c r="M1087" s="3">
        <v>11049</v>
      </c>
      <c r="N1087" s="3">
        <v>0</v>
      </c>
      <c r="O1087" s="3">
        <v>-1230</v>
      </c>
      <c r="P1087" s="3">
        <v>0</v>
      </c>
      <c r="Q1087" s="3">
        <v>0</v>
      </c>
      <c r="R1087" s="3">
        <v>9819</v>
      </c>
      <c r="S1087" s="3">
        <v>0</v>
      </c>
      <c r="T1087" s="3">
        <v>0</v>
      </c>
      <c r="U1087" s="3">
        <v>0</v>
      </c>
      <c r="V1087" s="3">
        <v>0</v>
      </c>
      <c r="W1087" s="3">
        <v>0</v>
      </c>
      <c r="X1087" s="3">
        <v>0</v>
      </c>
      <c r="Y1087" s="3">
        <v>-3086</v>
      </c>
      <c r="Z1087" s="3">
        <v>12905</v>
      </c>
      <c r="AA1087" t="s">
        <v>6</v>
      </c>
      <c r="AB1087" t="s">
        <v>1713</v>
      </c>
    </row>
    <row r="1088" spans="1:28">
      <c r="A1088" t="s">
        <v>1969</v>
      </c>
      <c r="B1088" t="s">
        <v>1</v>
      </c>
      <c r="C1088">
        <v>30201520</v>
      </c>
      <c r="D1088">
        <v>10</v>
      </c>
      <c r="E1088" t="s">
        <v>3320</v>
      </c>
      <c r="F1088" t="s">
        <v>2</v>
      </c>
      <c r="G1088" t="s">
        <v>1701</v>
      </c>
      <c r="H1088" t="s">
        <v>4</v>
      </c>
      <c r="I1088" t="s">
        <v>1970</v>
      </c>
      <c r="J1088" s="2">
        <v>45108</v>
      </c>
      <c r="K1088" s="3">
        <v>109223.72</v>
      </c>
      <c r="L1088" s="3">
        <v>-15592</v>
      </c>
      <c r="M1088" s="3">
        <v>93631.72</v>
      </c>
      <c r="N1088" s="3">
        <v>0</v>
      </c>
      <c r="O1088" s="3">
        <v>-10410</v>
      </c>
      <c r="P1088" s="3">
        <v>0</v>
      </c>
      <c r="Q1088" s="3">
        <v>0</v>
      </c>
      <c r="R1088" s="3">
        <v>83221.72</v>
      </c>
      <c r="S1088" s="3">
        <v>0</v>
      </c>
      <c r="T1088" s="3">
        <v>0</v>
      </c>
      <c r="U1088" s="3">
        <v>0</v>
      </c>
      <c r="V1088" s="3">
        <v>0</v>
      </c>
      <c r="W1088" s="3">
        <v>0</v>
      </c>
      <c r="X1088" s="3">
        <v>0</v>
      </c>
      <c r="Y1088" s="3">
        <v>-26002</v>
      </c>
      <c r="Z1088" s="3">
        <v>109223.72</v>
      </c>
      <c r="AA1088" t="s">
        <v>6</v>
      </c>
      <c r="AB1088" t="s">
        <v>1713</v>
      </c>
    </row>
    <row r="1089" spans="1:28">
      <c r="A1089" t="s">
        <v>1971</v>
      </c>
      <c r="B1089" t="s">
        <v>1</v>
      </c>
      <c r="C1089">
        <v>30201530</v>
      </c>
      <c r="D1089">
        <v>11</v>
      </c>
      <c r="E1089" t="s">
        <v>3320</v>
      </c>
      <c r="F1089" t="s">
        <v>2</v>
      </c>
      <c r="G1089" t="s">
        <v>1701</v>
      </c>
      <c r="H1089" t="s">
        <v>4</v>
      </c>
      <c r="I1089" t="s">
        <v>1972</v>
      </c>
      <c r="J1089" s="2">
        <v>45026</v>
      </c>
      <c r="K1089" s="3">
        <v>245000</v>
      </c>
      <c r="L1089" s="3">
        <v>-45405</v>
      </c>
      <c r="M1089" s="3">
        <v>199595</v>
      </c>
      <c r="N1089" s="3">
        <v>0</v>
      </c>
      <c r="O1089" s="3">
        <v>-23354</v>
      </c>
      <c r="P1089" s="3">
        <v>0</v>
      </c>
      <c r="Q1089" s="3">
        <v>0</v>
      </c>
      <c r="R1089" s="3">
        <v>176241</v>
      </c>
      <c r="S1089" s="3">
        <v>0</v>
      </c>
      <c r="T1089" s="3">
        <v>0</v>
      </c>
      <c r="U1089" s="3">
        <v>0</v>
      </c>
      <c r="V1089" s="3">
        <v>0</v>
      </c>
      <c r="W1089" s="3">
        <v>0</v>
      </c>
      <c r="X1089" s="3">
        <v>0</v>
      </c>
      <c r="Y1089" s="3">
        <v>-68759</v>
      </c>
      <c r="Z1089" s="3">
        <v>245000</v>
      </c>
      <c r="AA1089" t="s">
        <v>6</v>
      </c>
      <c r="AB1089" t="s">
        <v>1713</v>
      </c>
    </row>
    <row r="1090" spans="1:28">
      <c r="A1090" t="s">
        <v>1973</v>
      </c>
      <c r="B1090" t="s">
        <v>1</v>
      </c>
      <c r="C1090">
        <v>30201540</v>
      </c>
      <c r="D1090">
        <v>12</v>
      </c>
      <c r="E1090" t="s">
        <v>3320</v>
      </c>
      <c r="F1090" t="s">
        <v>2</v>
      </c>
      <c r="G1090" t="s">
        <v>1701</v>
      </c>
      <c r="H1090" t="s">
        <v>4</v>
      </c>
      <c r="I1090" t="s">
        <v>1974</v>
      </c>
      <c r="J1090" s="2">
        <v>45169</v>
      </c>
      <c r="K1090" s="3">
        <v>45465</v>
      </c>
      <c r="L1090" s="3">
        <v>-4935</v>
      </c>
      <c r="M1090" s="3">
        <v>40530</v>
      </c>
      <c r="N1090" s="3">
        <v>0</v>
      </c>
      <c r="O1090" s="3">
        <v>-4346</v>
      </c>
      <c r="P1090" s="3">
        <v>0</v>
      </c>
      <c r="Q1090" s="3">
        <v>0</v>
      </c>
      <c r="R1090" s="3">
        <v>36184</v>
      </c>
      <c r="S1090" s="3">
        <v>0</v>
      </c>
      <c r="T1090" s="3">
        <v>0</v>
      </c>
      <c r="U1090" s="3">
        <v>0</v>
      </c>
      <c r="V1090" s="3">
        <v>0</v>
      </c>
      <c r="W1090" s="3">
        <v>0</v>
      </c>
      <c r="X1090" s="3">
        <v>0</v>
      </c>
      <c r="Y1090" s="3">
        <v>-9281</v>
      </c>
      <c r="Z1090" s="3">
        <v>45465</v>
      </c>
      <c r="AA1090" t="s">
        <v>6</v>
      </c>
      <c r="AB1090" t="s">
        <v>1713</v>
      </c>
    </row>
    <row r="1091" spans="1:28">
      <c r="A1091" t="s">
        <v>1975</v>
      </c>
      <c r="B1091" t="s">
        <v>1</v>
      </c>
      <c r="C1091">
        <v>30201550</v>
      </c>
      <c r="D1091">
        <v>10</v>
      </c>
      <c r="E1091" t="s">
        <v>3320</v>
      </c>
      <c r="F1091" t="s">
        <v>2</v>
      </c>
      <c r="G1091" t="s">
        <v>1701</v>
      </c>
      <c r="H1091" t="s">
        <v>4</v>
      </c>
      <c r="I1091" t="s">
        <v>1976</v>
      </c>
      <c r="J1091" s="2">
        <v>45078</v>
      </c>
      <c r="K1091" s="3">
        <v>215000</v>
      </c>
      <c r="L1091" s="3">
        <v>-34042</v>
      </c>
      <c r="M1091" s="3">
        <v>180958</v>
      </c>
      <c r="N1091" s="3">
        <v>0</v>
      </c>
      <c r="O1091" s="3">
        <v>-20492</v>
      </c>
      <c r="P1091" s="3">
        <v>0</v>
      </c>
      <c r="Q1091" s="3">
        <v>0</v>
      </c>
      <c r="R1091" s="3">
        <v>160466</v>
      </c>
      <c r="S1091" s="3">
        <v>0</v>
      </c>
      <c r="T1091" s="3">
        <v>0</v>
      </c>
      <c r="U1091" s="3">
        <v>0</v>
      </c>
      <c r="V1091" s="3">
        <v>0</v>
      </c>
      <c r="W1091" s="3">
        <v>0</v>
      </c>
      <c r="X1091" s="3">
        <v>0</v>
      </c>
      <c r="Y1091" s="3">
        <v>-54534</v>
      </c>
      <c r="Z1091" s="3">
        <v>215000</v>
      </c>
      <c r="AA1091" t="s">
        <v>6</v>
      </c>
      <c r="AB1091" t="s">
        <v>1713</v>
      </c>
    </row>
    <row r="1092" spans="1:28">
      <c r="A1092" t="s">
        <v>1977</v>
      </c>
      <c r="B1092" t="s">
        <v>1</v>
      </c>
      <c r="C1092">
        <v>30201560</v>
      </c>
      <c r="D1092">
        <v>10</v>
      </c>
      <c r="E1092" t="s">
        <v>3320</v>
      </c>
      <c r="F1092" t="s">
        <v>2</v>
      </c>
      <c r="G1092" t="s">
        <v>1701</v>
      </c>
      <c r="H1092" t="s">
        <v>4</v>
      </c>
      <c r="I1092" t="s">
        <v>1978</v>
      </c>
      <c r="J1092" s="2">
        <v>45139</v>
      </c>
      <c r="K1092" s="3">
        <v>64400</v>
      </c>
      <c r="L1092" s="3">
        <v>-8439</v>
      </c>
      <c r="M1092" s="3">
        <v>55961</v>
      </c>
      <c r="N1092" s="3">
        <v>0</v>
      </c>
      <c r="O1092" s="3">
        <v>-6350</v>
      </c>
      <c r="P1092" s="3">
        <v>0</v>
      </c>
      <c r="Q1092" s="3">
        <v>0</v>
      </c>
      <c r="R1092" s="3">
        <v>49611</v>
      </c>
      <c r="S1092" s="3">
        <v>0</v>
      </c>
      <c r="T1092" s="3">
        <v>0</v>
      </c>
      <c r="U1092" s="3">
        <v>0</v>
      </c>
      <c r="V1092" s="3">
        <v>0</v>
      </c>
      <c r="W1092" s="3">
        <v>0</v>
      </c>
      <c r="X1092" s="3">
        <v>0</v>
      </c>
      <c r="Y1092" s="3">
        <v>-14789</v>
      </c>
      <c r="Z1092" s="3">
        <v>64400</v>
      </c>
      <c r="AA1092" t="s">
        <v>6</v>
      </c>
      <c r="AB1092" t="s">
        <v>1713</v>
      </c>
    </row>
    <row r="1093" spans="1:28">
      <c r="A1093" t="s">
        <v>1979</v>
      </c>
      <c r="B1093" t="s">
        <v>1</v>
      </c>
      <c r="C1093">
        <v>30201570</v>
      </c>
      <c r="D1093">
        <v>10</v>
      </c>
      <c r="E1093" t="s">
        <v>3320</v>
      </c>
      <c r="F1093" t="s">
        <v>2</v>
      </c>
      <c r="G1093" t="s">
        <v>1701</v>
      </c>
      <c r="H1093" t="s">
        <v>4</v>
      </c>
      <c r="I1093" t="s">
        <v>1980</v>
      </c>
      <c r="J1093" s="2">
        <v>45078</v>
      </c>
      <c r="K1093" s="3">
        <v>195000</v>
      </c>
      <c r="L1093" s="3">
        <v>-30875</v>
      </c>
      <c r="M1093" s="3">
        <v>164125</v>
      </c>
      <c r="N1093" s="3">
        <v>0</v>
      </c>
      <c r="O1093" s="3">
        <v>-18586</v>
      </c>
      <c r="P1093" s="3">
        <v>0</v>
      </c>
      <c r="Q1093" s="3">
        <v>0</v>
      </c>
      <c r="R1093" s="3">
        <v>145539</v>
      </c>
      <c r="S1093" s="3">
        <v>0</v>
      </c>
      <c r="T1093" s="3">
        <v>0</v>
      </c>
      <c r="U1093" s="3">
        <v>0</v>
      </c>
      <c r="V1093" s="3">
        <v>0</v>
      </c>
      <c r="W1093" s="3">
        <v>0</v>
      </c>
      <c r="X1093" s="3">
        <v>0</v>
      </c>
      <c r="Y1093" s="3">
        <v>-49461</v>
      </c>
      <c r="Z1093" s="3">
        <v>195000</v>
      </c>
      <c r="AA1093" t="s">
        <v>6</v>
      </c>
      <c r="AB1093" t="s">
        <v>1713</v>
      </c>
    </row>
    <row r="1094" spans="1:28">
      <c r="A1094" t="s">
        <v>1981</v>
      </c>
      <c r="B1094" t="s">
        <v>1</v>
      </c>
      <c r="C1094">
        <v>30201580</v>
      </c>
      <c r="D1094">
        <v>10</v>
      </c>
      <c r="E1094" t="s">
        <v>3320</v>
      </c>
      <c r="F1094" t="s">
        <v>2</v>
      </c>
      <c r="G1094" t="s">
        <v>1701</v>
      </c>
      <c r="H1094" t="s">
        <v>4</v>
      </c>
      <c r="I1094" t="s">
        <v>1982</v>
      </c>
      <c r="J1094" s="2">
        <v>45169</v>
      </c>
      <c r="K1094" s="3">
        <v>41525.42</v>
      </c>
      <c r="L1094" s="3">
        <v>-4613</v>
      </c>
      <c r="M1094" s="3">
        <v>36912.42</v>
      </c>
      <c r="N1094" s="3">
        <v>0</v>
      </c>
      <c r="O1094" s="3">
        <v>-3957</v>
      </c>
      <c r="P1094" s="3">
        <v>0</v>
      </c>
      <c r="Q1094" s="3">
        <v>0</v>
      </c>
      <c r="R1094" s="3">
        <v>32955.42</v>
      </c>
      <c r="S1094" s="3">
        <v>0</v>
      </c>
      <c r="T1094" s="3">
        <v>0</v>
      </c>
      <c r="U1094" s="3">
        <v>0</v>
      </c>
      <c r="V1094" s="3">
        <v>0</v>
      </c>
      <c r="W1094" s="3">
        <v>0</v>
      </c>
      <c r="X1094" s="3">
        <v>0</v>
      </c>
      <c r="Y1094" s="3">
        <v>-8570</v>
      </c>
      <c r="Z1094" s="3">
        <v>41525.42</v>
      </c>
      <c r="AA1094" t="s">
        <v>6</v>
      </c>
      <c r="AB1094" t="s">
        <v>1713</v>
      </c>
    </row>
    <row r="1095" spans="1:28">
      <c r="A1095" t="s">
        <v>1983</v>
      </c>
      <c r="B1095" t="s">
        <v>1</v>
      </c>
      <c r="C1095">
        <v>30201590</v>
      </c>
      <c r="D1095">
        <v>12</v>
      </c>
      <c r="E1095" t="s">
        <v>3320</v>
      </c>
      <c r="F1095" t="s">
        <v>2</v>
      </c>
      <c r="G1095" t="s">
        <v>1701</v>
      </c>
      <c r="H1095" t="s">
        <v>4</v>
      </c>
      <c r="I1095" t="s">
        <v>1984</v>
      </c>
      <c r="J1095" s="2">
        <v>45210</v>
      </c>
      <c r="K1095" s="3">
        <v>10972.89</v>
      </c>
      <c r="L1095" s="3">
        <v>-985</v>
      </c>
      <c r="M1095" s="3">
        <v>9987.89</v>
      </c>
      <c r="N1095" s="3">
        <v>0</v>
      </c>
      <c r="O1095" s="3">
        <v>-1046</v>
      </c>
      <c r="P1095" s="3">
        <v>0</v>
      </c>
      <c r="Q1095" s="3">
        <v>0</v>
      </c>
      <c r="R1095" s="3">
        <v>8941.89</v>
      </c>
      <c r="S1095" s="3">
        <v>0</v>
      </c>
      <c r="T1095" s="3">
        <v>0</v>
      </c>
      <c r="U1095" s="3">
        <v>0</v>
      </c>
      <c r="V1095" s="3">
        <v>0</v>
      </c>
      <c r="W1095" s="3">
        <v>0</v>
      </c>
      <c r="X1095" s="3">
        <v>0</v>
      </c>
      <c r="Y1095" s="3">
        <v>-2031</v>
      </c>
      <c r="Z1095" s="3">
        <v>10972.89</v>
      </c>
      <c r="AA1095" t="s">
        <v>6</v>
      </c>
      <c r="AB1095" t="s">
        <v>1713</v>
      </c>
    </row>
    <row r="1096" spans="1:28">
      <c r="A1096" t="s">
        <v>1985</v>
      </c>
      <c r="B1096" t="s">
        <v>1</v>
      </c>
      <c r="C1096">
        <v>30201600</v>
      </c>
      <c r="D1096">
        <v>10</v>
      </c>
      <c r="E1096" t="s">
        <v>3320</v>
      </c>
      <c r="F1096" t="s">
        <v>2</v>
      </c>
      <c r="G1096" t="s">
        <v>1701</v>
      </c>
      <c r="H1096" t="s">
        <v>4</v>
      </c>
      <c r="I1096" t="s">
        <v>1986</v>
      </c>
      <c r="J1096" s="2">
        <v>45233</v>
      </c>
      <c r="K1096" s="3">
        <v>189816.95999999999</v>
      </c>
      <c r="L1096" s="3">
        <v>-14782</v>
      </c>
      <c r="M1096" s="3">
        <v>175034.96</v>
      </c>
      <c r="N1096" s="3">
        <v>0</v>
      </c>
      <c r="O1096" s="3">
        <v>-18086</v>
      </c>
      <c r="P1096" s="3">
        <v>0</v>
      </c>
      <c r="Q1096" s="3">
        <v>0</v>
      </c>
      <c r="R1096" s="3">
        <v>156948.96</v>
      </c>
      <c r="S1096" s="3">
        <v>0</v>
      </c>
      <c r="T1096" s="3">
        <v>0</v>
      </c>
      <c r="U1096" s="3">
        <v>0</v>
      </c>
      <c r="V1096" s="3">
        <v>0</v>
      </c>
      <c r="W1096" s="3">
        <v>0</v>
      </c>
      <c r="X1096" s="3">
        <v>0</v>
      </c>
      <c r="Y1096" s="3">
        <v>-32868</v>
      </c>
      <c r="Z1096" s="3">
        <v>189816.95999999999</v>
      </c>
      <c r="AA1096" t="s">
        <v>6</v>
      </c>
      <c r="AB1096" t="s">
        <v>1713</v>
      </c>
    </row>
    <row r="1097" spans="1:28">
      <c r="A1097" t="s">
        <v>1987</v>
      </c>
      <c r="B1097" t="s">
        <v>1</v>
      </c>
      <c r="C1097">
        <v>30201620</v>
      </c>
      <c r="D1097">
        <v>11</v>
      </c>
      <c r="E1097" t="s">
        <v>3320</v>
      </c>
      <c r="F1097" t="s">
        <v>2</v>
      </c>
      <c r="G1097" t="s">
        <v>1701</v>
      </c>
      <c r="H1097" t="s">
        <v>4</v>
      </c>
      <c r="I1097" t="s">
        <v>1791</v>
      </c>
      <c r="J1097" s="2">
        <v>45297</v>
      </c>
      <c r="K1097" s="3">
        <v>126900</v>
      </c>
      <c r="L1097" s="3">
        <v>-6742</v>
      </c>
      <c r="M1097" s="3">
        <v>120158</v>
      </c>
      <c r="N1097" s="3">
        <v>0</v>
      </c>
      <c r="O1097" s="3">
        <v>-11977</v>
      </c>
      <c r="P1097" s="3">
        <v>0</v>
      </c>
      <c r="Q1097" s="3">
        <v>0</v>
      </c>
      <c r="R1097" s="3">
        <v>108181</v>
      </c>
      <c r="S1097" s="3">
        <v>0</v>
      </c>
      <c r="T1097" s="3">
        <v>0</v>
      </c>
      <c r="U1097" s="3">
        <v>0</v>
      </c>
      <c r="V1097" s="3">
        <v>0</v>
      </c>
      <c r="W1097" s="3">
        <v>0</v>
      </c>
      <c r="X1097" s="3">
        <v>0</v>
      </c>
      <c r="Y1097" s="3">
        <v>-18719</v>
      </c>
      <c r="Z1097" s="3">
        <v>126900</v>
      </c>
      <c r="AA1097" t="s">
        <v>6</v>
      </c>
      <c r="AB1097" t="s">
        <v>1713</v>
      </c>
    </row>
    <row r="1098" spans="1:28">
      <c r="A1098" t="s">
        <v>1988</v>
      </c>
      <c r="B1098" t="s">
        <v>1</v>
      </c>
      <c r="C1098">
        <v>30201630</v>
      </c>
      <c r="D1098">
        <v>12</v>
      </c>
      <c r="E1098" t="s">
        <v>3320</v>
      </c>
      <c r="F1098" t="s">
        <v>2</v>
      </c>
      <c r="G1098" t="s">
        <v>1701</v>
      </c>
      <c r="H1098" t="s">
        <v>4</v>
      </c>
      <c r="I1098" t="s">
        <v>1989</v>
      </c>
      <c r="J1098" s="2">
        <v>45260</v>
      </c>
      <c r="K1098" s="3">
        <v>126758.6</v>
      </c>
      <c r="L1098" s="3">
        <v>-8094</v>
      </c>
      <c r="M1098" s="3">
        <v>118664.6</v>
      </c>
      <c r="N1098" s="3">
        <v>0</v>
      </c>
      <c r="O1098" s="3">
        <v>-12077</v>
      </c>
      <c r="P1098" s="3">
        <v>0</v>
      </c>
      <c r="Q1098" s="3">
        <v>0</v>
      </c>
      <c r="R1098" s="3">
        <v>106587.6</v>
      </c>
      <c r="S1098" s="3">
        <v>0</v>
      </c>
      <c r="T1098" s="3">
        <v>0</v>
      </c>
      <c r="U1098" s="3">
        <v>0</v>
      </c>
      <c r="V1098" s="3">
        <v>0</v>
      </c>
      <c r="W1098" s="3">
        <v>0</v>
      </c>
      <c r="X1098" s="3">
        <v>0</v>
      </c>
      <c r="Y1098" s="3">
        <v>-20171</v>
      </c>
      <c r="Z1098" s="3">
        <v>126758.6</v>
      </c>
      <c r="AA1098" t="s">
        <v>6</v>
      </c>
      <c r="AB1098" t="s">
        <v>1713</v>
      </c>
    </row>
    <row r="1099" spans="1:28">
      <c r="A1099" t="s">
        <v>1990</v>
      </c>
      <c r="B1099" t="s">
        <v>1</v>
      </c>
      <c r="C1099">
        <v>30201640</v>
      </c>
      <c r="D1099">
        <v>10</v>
      </c>
      <c r="E1099" t="s">
        <v>3320</v>
      </c>
      <c r="F1099" t="s">
        <v>2</v>
      </c>
      <c r="G1099" t="s">
        <v>1701</v>
      </c>
      <c r="H1099" t="s">
        <v>4</v>
      </c>
      <c r="I1099" t="s">
        <v>1991</v>
      </c>
      <c r="J1099" s="2">
        <v>45395</v>
      </c>
      <c r="K1099" s="3">
        <v>0</v>
      </c>
      <c r="L1099" s="3">
        <v>0</v>
      </c>
      <c r="M1099" s="3">
        <v>0</v>
      </c>
      <c r="N1099" s="3">
        <v>10415.25</v>
      </c>
      <c r="O1099" s="3">
        <v>-1857</v>
      </c>
      <c r="P1099" s="3">
        <v>0</v>
      </c>
      <c r="Q1099" s="3">
        <v>0</v>
      </c>
      <c r="R1099" s="3">
        <v>8558.25</v>
      </c>
      <c r="S1099" s="3">
        <v>0</v>
      </c>
      <c r="T1099" s="3">
        <v>0</v>
      </c>
      <c r="U1099" s="3">
        <v>0</v>
      </c>
      <c r="V1099" s="3">
        <v>0</v>
      </c>
      <c r="W1099" s="3">
        <v>0</v>
      </c>
      <c r="X1099" s="3">
        <v>0</v>
      </c>
      <c r="Y1099" s="3">
        <v>-1857</v>
      </c>
      <c r="Z1099" s="3">
        <v>10415.25</v>
      </c>
      <c r="AA1099" t="s">
        <v>6</v>
      </c>
      <c r="AB1099" t="s">
        <v>1713</v>
      </c>
    </row>
    <row r="1100" spans="1:28">
      <c r="A1100" t="s">
        <v>1992</v>
      </c>
      <c r="B1100" t="s">
        <v>1</v>
      </c>
      <c r="C1100">
        <v>30201650</v>
      </c>
      <c r="D1100">
        <v>10</v>
      </c>
      <c r="E1100" t="s">
        <v>3320</v>
      </c>
      <c r="F1100" t="s">
        <v>2</v>
      </c>
      <c r="G1100" t="s">
        <v>1701</v>
      </c>
      <c r="H1100" t="s">
        <v>4</v>
      </c>
      <c r="I1100" t="s">
        <v>1991</v>
      </c>
      <c r="J1100" s="2">
        <v>45398</v>
      </c>
      <c r="K1100" s="3">
        <v>0</v>
      </c>
      <c r="L1100" s="3">
        <v>0</v>
      </c>
      <c r="M1100" s="3">
        <v>0</v>
      </c>
      <c r="N1100" s="3">
        <v>10415.25</v>
      </c>
      <c r="O1100" s="3">
        <v>-911</v>
      </c>
      <c r="P1100" s="3">
        <v>0</v>
      </c>
      <c r="Q1100" s="3">
        <v>0</v>
      </c>
      <c r="R1100" s="3">
        <v>9504.25</v>
      </c>
      <c r="S1100" s="3">
        <v>0</v>
      </c>
      <c r="T1100" s="3">
        <v>0</v>
      </c>
      <c r="U1100" s="3">
        <v>0</v>
      </c>
      <c r="V1100" s="3">
        <v>0</v>
      </c>
      <c r="W1100" s="3">
        <v>0</v>
      </c>
      <c r="X1100" s="3">
        <v>0</v>
      </c>
      <c r="Y1100" s="3">
        <v>-911</v>
      </c>
      <c r="Z1100" s="3">
        <v>10415.25</v>
      </c>
      <c r="AA1100" t="s">
        <v>6</v>
      </c>
      <c r="AB1100" t="s">
        <v>1713</v>
      </c>
    </row>
    <row r="1101" spans="1:28">
      <c r="A1101" t="s">
        <v>1993</v>
      </c>
      <c r="B1101" t="s">
        <v>1</v>
      </c>
      <c r="C1101">
        <v>30201660</v>
      </c>
      <c r="D1101">
        <v>11</v>
      </c>
      <c r="E1101" t="s">
        <v>3320</v>
      </c>
      <c r="F1101" t="s">
        <v>2</v>
      </c>
      <c r="G1101" t="s">
        <v>1701</v>
      </c>
      <c r="H1101" t="s">
        <v>4</v>
      </c>
      <c r="I1101" t="s">
        <v>1994</v>
      </c>
      <c r="J1101" s="2">
        <v>45250</v>
      </c>
      <c r="K1101" s="3">
        <v>1233501.6000000001</v>
      </c>
      <c r="L1101" s="3">
        <v>-85166</v>
      </c>
      <c r="M1101" s="3">
        <v>1148335.6000000001</v>
      </c>
      <c r="N1101" s="3">
        <v>0</v>
      </c>
      <c r="O1101" s="3">
        <v>-117529</v>
      </c>
      <c r="P1101" s="3">
        <v>0</v>
      </c>
      <c r="Q1101" s="3">
        <v>0</v>
      </c>
      <c r="R1101" s="3">
        <v>1030806.6</v>
      </c>
      <c r="S1101" s="3">
        <v>0</v>
      </c>
      <c r="T1101" s="3">
        <v>0</v>
      </c>
      <c r="U1101" s="3">
        <v>0</v>
      </c>
      <c r="V1101" s="3">
        <v>0</v>
      </c>
      <c r="W1101" s="3">
        <v>0</v>
      </c>
      <c r="X1101" s="3">
        <v>0</v>
      </c>
      <c r="Y1101" s="3">
        <v>-202695</v>
      </c>
      <c r="Z1101" s="3">
        <v>1233501.6000000001</v>
      </c>
      <c r="AA1101" t="s">
        <v>6</v>
      </c>
      <c r="AB1101" t="s">
        <v>1713</v>
      </c>
    </row>
    <row r="1102" spans="1:28">
      <c r="A1102" t="s">
        <v>1993</v>
      </c>
      <c r="B1102" t="s">
        <v>30</v>
      </c>
      <c r="C1102">
        <v>30201661</v>
      </c>
      <c r="D1102">
        <v>11</v>
      </c>
      <c r="E1102" t="s">
        <v>3320</v>
      </c>
      <c r="F1102" t="s">
        <v>2</v>
      </c>
      <c r="G1102" t="s">
        <v>1701</v>
      </c>
      <c r="H1102" t="s">
        <v>4</v>
      </c>
      <c r="I1102" t="s">
        <v>1995</v>
      </c>
      <c r="J1102" s="2">
        <v>45477</v>
      </c>
      <c r="K1102" s="3">
        <v>0</v>
      </c>
      <c r="L1102" s="3">
        <v>0</v>
      </c>
      <c r="M1102" s="3">
        <v>0</v>
      </c>
      <c r="N1102" s="3">
        <v>45000</v>
      </c>
      <c r="O1102" s="3">
        <v>-2085</v>
      </c>
      <c r="P1102" s="3">
        <v>0</v>
      </c>
      <c r="Q1102" s="3">
        <v>0</v>
      </c>
      <c r="R1102" s="3">
        <v>42915</v>
      </c>
      <c r="S1102" s="3">
        <v>0</v>
      </c>
      <c r="T1102" s="3">
        <v>0</v>
      </c>
      <c r="U1102" s="3">
        <v>0</v>
      </c>
      <c r="V1102" s="3">
        <v>0</v>
      </c>
      <c r="W1102" s="3">
        <v>0</v>
      </c>
      <c r="X1102" s="3">
        <v>0</v>
      </c>
      <c r="Y1102" s="3">
        <v>-2085</v>
      </c>
      <c r="Z1102" s="3">
        <v>45000</v>
      </c>
      <c r="AA1102" t="s">
        <v>6</v>
      </c>
      <c r="AB1102" t="s">
        <v>1713</v>
      </c>
    </row>
    <row r="1103" spans="1:28">
      <c r="A1103" t="s">
        <v>1996</v>
      </c>
      <c r="B1103" t="s">
        <v>1</v>
      </c>
      <c r="C1103">
        <v>30201670</v>
      </c>
      <c r="D1103">
        <v>11</v>
      </c>
      <c r="E1103" t="s">
        <v>3320</v>
      </c>
      <c r="F1103" t="s">
        <v>2</v>
      </c>
      <c r="G1103" t="s">
        <v>1701</v>
      </c>
      <c r="H1103" t="s">
        <v>4</v>
      </c>
      <c r="I1103" t="s">
        <v>1997</v>
      </c>
      <c r="J1103" s="2">
        <v>45366</v>
      </c>
      <c r="K1103" s="3">
        <v>153957</v>
      </c>
      <c r="L1103" s="3">
        <v>-1359</v>
      </c>
      <c r="M1103" s="3">
        <v>152598</v>
      </c>
      <c r="N1103" s="3">
        <v>0</v>
      </c>
      <c r="O1103" s="3">
        <v>-14666</v>
      </c>
      <c r="P1103" s="3">
        <v>0</v>
      </c>
      <c r="Q1103" s="3">
        <v>0</v>
      </c>
      <c r="R1103" s="3">
        <v>137932</v>
      </c>
      <c r="S1103" s="3">
        <v>0</v>
      </c>
      <c r="T1103" s="3">
        <v>0</v>
      </c>
      <c r="U1103" s="3">
        <v>0</v>
      </c>
      <c r="V1103" s="3">
        <v>0</v>
      </c>
      <c r="W1103" s="3">
        <v>0</v>
      </c>
      <c r="X1103" s="3">
        <v>0</v>
      </c>
      <c r="Y1103" s="3">
        <v>-16025</v>
      </c>
      <c r="Z1103" s="3">
        <v>153957</v>
      </c>
      <c r="AA1103" t="s">
        <v>6</v>
      </c>
      <c r="AB1103" t="s">
        <v>1713</v>
      </c>
    </row>
    <row r="1104" spans="1:28">
      <c r="A1104" t="s">
        <v>1998</v>
      </c>
      <c r="B1104" t="s">
        <v>1</v>
      </c>
      <c r="C1104">
        <v>30201680</v>
      </c>
      <c r="D1104">
        <v>12</v>
      </c>
      <c r="E1104" t="s">
        <v>3320</v>
      </c>
      <c r="F1104" t="s">
        <v>2</v>
      </c>
      <c r="G1104" t="s">
        <v>1701</v>
      </c>
      <c r="H1104" t="s">
        <v>4</v>
      </c>
      <c r="I1104" t="s">
        <v>1999</v>
      </c>
      <c r="J1104" s="2">
        <v>45322</v>
      </c>
      <c r="K1104" s="3">
        <v>145045</v>
      </c>
      <c r="L1104" s="3">
        <v>-4593</v>
      </c>
      <c r="M1104" s="3">
        <v>140452</v>
      </c>
      <c r="N1104" s="3">
        <v>0</v>
      </c>
      <c r="O1104" s="3">
        <v>-13818</v>
      </c>
      <c r="P1104" s="3">
        <v>0</v>
      </c>
      <c r="Q1104" s="3">
        <v>0</v>
      </c>
      <c r="R1104" s="3">
        <v>126634</v>
      </c>
      <c r="S1104" s="3">
        <v>0</v>
      </c>
      <c r="T1104" s="3">
        <v>0</v>
      </c>
      <c r="U1104" s="3">
        <v>0</v>
      </c>
      <c r="V1104" s="3">
        <v>0</v>
      </c>
      <c r="W1104" s="3">
        <v>0</v>
      </c>
      <c r="X1104" s="3">
        <v>0</v>
      </c>
      <c r="Y1104" s="3">
        <v>-18411</v>
      </c>
      <c r="Z1104" s="3">
        <v>145045</v>
      </c>
      <c r="AA1104" t="s">
        <v>6</v>
      </c>
      <c r="AB1104" t="s">
        <v>1713</v>
      </c>
    </row>
    <row r="1105" spans="1:28">
      <c r="A1105" t="s">
        <v>2000</v>
      </c>
      <c r="B1105" t="s">
        <v>1</v>
      </c>
      <c r="C1105">
        <v>30201690</v>
      </c>
      <c r="D1105">
        <v>12</v>
      </c>
      <c r="E1105" t="s">
        <v>3320</v>
      </c>
      <c r="F1105" t="s">
        <v>2</v>
      </c>
      <c r="G1105" t="s">
        <v>1701</v>
      </c>
      <c r="H1105" t="s">
        <v>4</v>
      </c>
      <c r="I1105" t="s">
        <v>2001</v>
      </c>
      <c r="J1105" s="2">
        <v>45322</v>
      </c>
      <c r="K1105" s="3">
        <v>92712.5</v>
      </c>
      <c r="L1105" s="3">
        <v>-2936</v>
      </c>
      <c r="M1105" s="3">
        <v>89776.5</v>
      </c>
      <c r="N1105" s="3">
        <v>0</v>
      </c>
      <c r="O1105" s="3">
        <v>-8833</v>
      </c>
      <c r="P1105" s="3">
        <v>0</v>
      </c>
      <c r="Q1105" s="3">
        <v>0</v>
      </c>
      <c r="R1105" s="3">
        <v>80943.5</v>
      </c>
      <c r="S1105" s="3">
        <v>0</v>
      </c>
      <c r="T1105" s="3">
        <v>0</v>
      </c>
      <c r="U1105" s="3">
        <v>0</v>
      </c>
      <c r="V1105" s="3">
        <v>0</v>
      </c>
      <c r="W1105" s="3">
        <v>0</v>
      </c>
      <c r="X1105" s="3">
        <v>0</v>
      </c>
      <c r="Y1105" s="3">
        <v>-11769</v>
      </c>
      <c r="Z1105" s="3">
        <v>92712.5</v>
      </c>
      <c r="AA1105" t="s">
        <v>6</v>
      </c>
      <c r="AB1105" t="s">
        <v>1713</v>
      </c>
    </row>
    <row r="1106" spans="1:28">
      <c r="A1106" t="s">
        <v>2002</v>
      </c>
      <c r="B1106" t="s">
        <v>1</v>
      </c>
      <c r="C1106">
        <v>30201700</v>
      </c>
      <c r="D1106">
        <v>17</v>
      </c>
      <c r="E1106" t="s">
        <v>3320</v>
      </c>
      <c r="F1106" t="s">
        <v>2</v>
      </c>
      <c r="G1106" t="s">
        <v>1701</v>
      </c>
      <c r="H1106" t="s">
        <v>4</v>
      </c>
      <c r="I1106" t="s">
        <v>2003</v>
      </c>
      <c r="J1106" s="2">
        <v>45379</v>
      </c>
      <c r="K1106" s="3">
        <v>1035192.08</v>
      </c>
      <c r="L1106" s="3">
        <v>-2150</v>
      </c>
      <c r="M1106" s="3">
        <v>1033042.08</v>
      </c>
      <c r="N1106" s="3">
        <v>0</v>
      </c>
      <c r="O1106" s="3">
        <v>-98613</v>
      </c>
      <c r="P1106" s="3">
        <v>0</v>
      </c>
      <c r="Q1106" s="3">
        <v>0</v>
      </c>
      <c r="R1106" s="3">
        <v>934429.08</v>
      </c>
      <c r="S1106" s="3">
        <v>0</v>
      </c>
      <c r="T1106" s="3">
        <v>0</v>
      </c>
      <c r="U1106" s="3">
        <v>0</v>
      </c>
      <c r="V1106" s="3">
        <v>0</v>
      </c>
      <c r="W1106" s="3">
        <v>0</v>
      </c>
      <c r="X1106" s="3">
        <v>0</v>
      </c>
      <c r="Y1106" s="3">
        <v>-100763</v>
      </c>
      <c r="Z1106" s="3">
        <v>1035192.08</v>
      </c>
      <c r="AA1106" t="s">
        <v>6</v>
      </c>
      <c r="AB1106" t="s">
        <v>1713</v>
      </c>
    </row>
    <row r="1107" spans="1:28">
      <c r="A1107" t="s">
        <v>2004</v>
      </c>
      <c r="B1107" t="s">
        <v>1</v>
      </c>
      <c r="C1107">
        <v>30201710</v>
      </c>
      <c r="D1107">
        <v>17</v>
      </c>
      <c r="E1107" t="s">
        <v>3320</v>
      </c>
      <c r="F1107" t="s">
        <v>2</v>
      </c>
      <c r="G1107" t="s">
        <v>1701</v>
      </c>
      <c r="H1107" t="s">
        <v>4</v>
      </c>
      <c r="I1107" t="s">
        <v>2005</v>
      </c>
      <c r="J1107" s="2">
        <v>45379</v>
      </c>
      <c r="K1107" s="3">
        <v>136866.79</v>
      </c>
      <c r="L1107" s="3">
        <v>-284</v>
      </c>
      <c r="M1107" s="3">
        <v>136582.79</v>
      </c>
      <c r="N1107" s="3">
        <v>0</v>
      </c>
      <c r="O1107" s="3">
        <v>-13038</v>
      </c>
      <c r="P1107" s="3">
        <v>0</v>
      </c>
      <c r="Q1107" s="3">
        <v>0</v>
      </c>
      <c r="R1107" s="3">
        <v>123544.79</v>
      </c>
      <c r="S1107" s="3">
        <v>0</v>
      </c>
      <c r="T1107" s="3">
        <v>0</v>
      </c>
      <c r="U1107" s="3">
        <v>0</v>
      </c>
      <c r="V1107" s="3">
        <v>0</v>
      </c>
      <c r="W1107" s="3">
        <v>0</v>
      </c>
      <c r="X1107" s="3">
        <v>0</v>
      </c>
      <c r="Y1107" s="3">
        <v>-13322</v>
      </c>
      <c r="Z1107" s="3">
        <v>136866.79</v>
      </c>
      <c r="AA1107" t="s">
        <v>6</v>
      </c>
      <c r="AB1107" t="s">
        <v>1713</v>
      </c>
    </row>
    <row r="1108" spans="1:28">
      <c r="A1108" t="s">
        <v>2006</v>
      </c>
      <c r="B1108" t="s">
        <v>1</v>
      </c>
      <c r="C1108">
        <v>30201720</v>
      </c>
      <c r="D1108">
        <v>17</v>
      </c>
      <c r="E1108" t="s">
        <v>3320</v>
      </c>
      <c r="F1108" t="s">
        <v>2</v>
      </c>
      <c r="G1108" t="s">
        <v>1701</v>
      </c>
      <c r="H1108" t="s">
        <v>4</v>
      </c>
      <c r="I1108" t="s">
        <v>2007</v>
      </c>
      <c r="J1108" s="2">
        <v>45379</v>
      </c>
      <c r="K1108" s="3">
        <v>44857.64</v>
      </c>
      <c r="L1108" s="3">
        <v>-93</v>
      </c>
      <c r="M1108" s="3">
        <v>44764.639999999999</v>
      </c>
      <c r="N1108" s="3">
        <v>0</v>
      </c>
      <c r="O1108" s="3">
        <v>-4273</v>
      </c>
      <c r="P1108" s="3">
        <v>0</v>
      </c>
      <c r="Q1108" s="3">
        <v>0</v>
      </c>
      <c r="R1108" s="3">
        <v>40491.64</v>
      </c>
      <c r="S1108" s="3">
        <v>0</v>
      </c>
      <c r="T1108" s="3">
        <v>0</v>
      </c>
      <c r="U1108" s="3">
        <v>0</v>
      </c>
      <c r="V1108" s="3">
        <v>0</v>
      </c>
      <c r="W1108" s="3">
        <v>0</v>
      </c>
      <c r="X1108" s="3">
        <v>0</v>
      </c>
      <c r="Y1108" s="3">
        <v>-4366</v>
      </c>
      <c r="Z1108" s="3">
        <v>44857.64</v>
      </c>
      <c r="AA1108" t="s">
        <v>6</v>
      </c>
      <c r="AB1108" t="s">
        <v>1713</v>
      </c>
    </row>
    <row r="1109" spans="1:28">
      <c r="A1109" t="s">
        <v>2008</v>
      </c>
      <c r="B1109" t="s">
        <v>1</v>
      </c>
      <c r="C1109">
        <v>30201730</v>
      </c>
      <c r="D1109">
        <v>17</v>
      </c>
      <c r="E1109" t="s">
        <v>3320</v>
      </c>
      <c r="F1109" t="s">
        <v>2</v>
      </c>
      <c r="G1109" t="s">
        <v>1701</v>
      </c>
      <c r="H1109" t="s">
        <v>4</v>
      </c>
      <c r="I1109" t="s">
        <v>2009</v>
      </c>
      <c r="J1109" s="2">
        <v>45379</v>
      </c>
      <c r="K1109" s="3">
        <v>9889.07</v>
      </c>
      <c r="L1109" s="3">
        <v>-21</v>
      </c>
      <c r="M1109" s="3">
        <v>9868.07</v>
      </c>
      <c r="N1109" s="3">
        <v>0</v>
      </c>
      <c r="O1109" s="3">
        <v>-942</v>
      </c>
      <c r="P1109" s="3">
        <v>0</v>
      </c>
      <c r="Q1109" s="3">
        <v>0</v>
      </c>
      <c r="R1109" s="3">
        <v>8926.07</v>
      </c>
      <c r="S1109" s="3">
        <v>0</v>
      </c>
      <c r="T1109" s="3">
        <v>0</v>
      </c>
      <c r="U1109" s="3">
        <v>0</v>
      </c>
      <c r="V1109" s="3">
        <v>0</v>
      </c>
      <c r="W1109" s="3">
        <v>0</v>
      </c>
      <c r="X1109" s="3">
        <v>0</v>
      </c>
      <c r="Y1109" s="3">
        <v>-963</v>
      </c>
      <c r="Z1109" s="3">
        <v>9889.07</v>
      </c>
      <c r="AA1109" t="s">
        <v>6</v>
      </c>
      <c r="AB1109" t="s">
        <v>1713</v>
      </c>
    </row>
    <row r="1110" spans="1:28">
      <c r="A1110" t="s">
        <v>2010</v>
      </c>
      <c r="B1110" t="s">
        <v>1</v>
      </c>
      <c r="C1110">
        <v>30201740</v>
      </c>
      <c r="D1110">
        <v>19</v>
      </c>
      <c r="E1110" t="s">
        <v>3320</v>
      </c>
      <c r="F1110" t="s">
        <v>2</v>
      </c>
      <c r="G1110" t="s">
        <v>1701</v>
      </c>
      <c r="H1110" t="s">
        <v>4</v>
      </c>
      <c r="I1110" t="s">
        <v>2011</v>
      </c>
      <c r="J1110" s="2">
        <v>45456</v>
      </c>
      <c r="K1110" s="3">
        <v>0</v>
      </c>
      <c r="L1110" s="3">
        <v>0</v>
      </c>
      <c r="M1110" s="3">
        <v>0</v>
      </c>
      <c r="N1110" s="3">
        <v>35011</v>
      </c>
      <c r="O1110" s="3">
        <v>-2644</v>
      </c>
      <c r="P1110" s="3">
        <v>0</v>
      </c>
      <c r="Q1110" s="3">
        <v>0</v>
      </c>
      <c r="R1110" s="3">
        <v>32367</v>
      </c>
      <c r="S1110" s="3">
        <v>0</v>
      </c>
      <c r="T1110" s="3">
        <v>0</v>
      </c>
      <c r="U1110" s="3">
        <v>0</v>
      </c>
      <c r="V1110" s="3">
        <v>0</v>
      </c>
      <c r="W1110" s="3">
        <v>0</v>
      </c>
      <c r="X1110" s="3">
        <v>0</v>
      </c>
      <c r="Y1110" s="3">
        <v>-2644</v>
      </c>
      <c r="Z1110" s="3">
        <v>35011</v>
      </c>
      <c r="AA1110" t="s">
        <v>6</v>
      </c>
      <c r="AB1110" t="s">
        <v>1713</v>
      </c>
    </row>
    <row r="1111" spans="1:28">
      <c r="A1111" t="s">
        <v>2012</v>
      </c>
      <c r="B1111" t="s">
        <v>1</v>
      </c>
      <c r="C1111">
        <v>30201750</v>
      </c>
      <c r="D1111">
        <v>19</v>
      </c>
      <c r="E1111" t="s">
        <v>3320</v>
      </c>
      <c r="F1111" t="s">
        <v>2</v>
      </c>
      <c r="G1111" t="s">
        <v>1701</v>
      </c>
      <c r="H1111" t="s">
        <v>4</v>
      </c>
      <c r="I1111" t="s">
        <v>2013</v>
      </c>
      <c r="J1111" s="2">
        <v>45464</v>
      </c>
      <c r="K1111" s="3">
        <v>0</v>
      </c>
      <c r="L1111" s="3">
        <v>0</v>
      </c>
      <c r="M1111" s="3">
        <v>0</v>
      </c>
      <c r="N1111" s="3">
        <v>38562</v>
      </c>
      <c r="O1111" s="3">
        <v>-2032</v>
      </c>
      <c r="P1111" s="3">
        <v>0</v>
      </c>
      <c r="Q1111" s="3">
        <v>0</v>
      </c>
      <c r="R1111" s="3">
        <v>36530</v>
      </c>
      <c r="S1111" s="3">
        <v>0</v>
      </c>
      <c r="T1111" s="3">
        <v>0</v>
      </c>
      <c r="U1111" s="3">
        <v>0</v>
      </c>
      <c r="V1111" s="3">
        <v>0</v>
      </c>
      <c r="W1111" s="3">
        <v>0</v>
      </c>
      <c r="X1111" s="3">
        <v>0</v>
      </c>
      <c r="Y1111" s="3">
        <v>-2032</v>
      </c>
      <c r="Z1111" s="3">
        <v>38562</v>
      </c>
      <c r="AA1111" t="s">
        <v>6</v>
      </c>
      <c r="AB1111" t="s">
        <v>1713</v>
      </c>
    </row>
    <row r="1112" spans="1:28">
      <c r="A1112" t="s">
        <v>2014</v>
      </c>
      <c r="B1112" t="s">
        <v>1</v>
      </c>
      <c r="C1112">
        <v>30201760</v>
      </c>
      <c r="D1112">
        <v>12</v>
      </c>
      <c r="E1112" t="s">
        <v>3322</v>
      </c>
      <c r="F1112" t="s">
        <v>2</v>
      </c>
      <c r="G1112" t="s">
        <v>1701</v>
      </c>
      <c r="H1112" t="s">
        <v>4</v>
      </c>
      <c r="I1112" t="s">
        <v>2015</v>
      </c>
      <c r="J1112" s="2">
        <v>45395</v>
      </c>
      <c r="K1112" s="3">
        <v>0</v>
      </c>
      <c r="L1112" s="3">
        <v>0</v>
      </c>
      <c r="M1112" s="3">
        <v>0</v>
      </c>
      <c r="N1112" s="3">
        <v>56500</v>
      </c>
      <c r="O1112" s="3">
        <v>-5029</v>
      </c>
      <c r="P1112" s="3">
        <v>0</v>
      </c>
      <c r="Q1112" s="3">
        <v>0</v>
      </c>
      <c r="R1112" s="3">
        <v>51471</v>
      </c>
      <c r="S1112" s="3">
        <v>0</v>
      </c>
      <c r="T1112" s="3">
        <v>0</v>
      </c>
      <c r="U1112" s="3">
        <v>0</v>
      </c>
      <c r="V1112" s="3">
        <v>0</v>
      </c>
      <c r="W1112" s="3">
        <v>0</v>
      </c>
      <c r="X1112" s="3">
        <v>0</v>
      </c>
      <c r="Y1112" s="3">
        <v>-5029</v>
      </c>
      <c r="Z1112" s="3">
        <v>56500</v>
      </c>
      <c r="AA1112" t="s">
        <v>6</v>
      </c>
      <c r="AB1112" t="s">
        <v>1713</v>
      </c>
    </row>
    <row r="1113" spans="1:28">
      <c r="A1113" t="s">
        <v>2016</v>
      </c>
      <c r="B1113" t="s">
        <v>1</v>
      </c>
      <c r="C1113">
        <v>30220010</v>
      </c>
      <c r="D1113">
        <v>10</v>
      </c>
      <c r="E1113" t="s">
        <v>3319</v>
      </c>
      <c r="F1113" t="s">
        <v>2</v>
      </c>
      <c r="G1113" t="s">
        <v>341</v>
      </c>
      <c r="H1113" t="s">
        <v>4</v>
      </c>
      <c r="I1113" t="s">
        <v>2017</v>
      </c>
      <c r="J1113" s="2">
        <v>44044</v>
      </c>
      <c r="K1113" s="3">
        <v>165000</v>
      </c>
      <c r="L1113" s="3">
        <v>-114921</v>
      </c>
      <c r="M1113" s="3">
        <v>50079</v>
      </c>
      <c r="N1113" s="3">
        <v>0</v>
      </c>
      <c r="O1113" s="3">
        <v>-15718</v>
      </c>
      <c r="P1113" s="3">
        <v>0</v>
      </c>
      <c r="Q1113" s="3">
        <v>0</v>
      </c>
      <c r="R1113" s="3">
        <v>34361</v>
      </c>
      <c r="S1113" s="3">
        <v>0</v>
      </c>
      <c r="T1113" s="3">
        <v>0</v>
      </c>
      <c r="U1113" s="3">
        <v>0</v>
      </c>
      <c r="V1113" s="3">
        <v>0</v>
      </c>
      <c r="W1113" s="3">
        <v>0</v>
      </c>
      <c r="X1113" s="3">
        <v>0</v>
      </c>
      <c r="Y1113" s="3">
        <v>-130639</v>
      </c>
      <c r="Z1113" s="3">
        <v>165000</v>
      </c>
      <c r="AA1113" t="s">
        <v>6</v>
      </c>
      <c r="AB1113" t="s">
        <v>2018</v>
      </c>
    </row>
    <row r="1114" spans="1:28">
      <c r="A1114" t="s">
        <v>2019</v>
      </c>
      <c r="B1114" t="s">
        <v>1</v>
      </c>
      <c r="C1114">
        <v>30230000</v>
      </c>
      <c r="D1114">
        <v>11</v>
      </c>
      <c r="E1114" t="s">
        <v>2025</v>
      </c>
      <c r="F1114" t="s">
        <v>2</v>
      </c>
      <c r="G1114" t="s">
        <v>2020</v>
      </c>
      <c r="H1114" t="s">
        <v>4</v>
      </c>
      <c r="I1114" t="s">
        <v>2021</v>
      </c>
      <c r="J1114" s="2">
        <v>38443</v>
      </c>
      <c r="K1114" s="3">
        <v>1623167</v>
      </c>
      <c r="L1114" s="3">
        <v>-1623167</v>
      </c>
      <c r="M1114" s="3">
        <v>0</v>
      </c>
      <c r="N1114" s="3">
        <v>0</v>
      </c>
      <c r="O1114" s="3">
        <v>0</v>
      </c>
      <c r="P1114" s="3">
        <v>0</v>
      </c>
      <c r="Q1114" s="3">
        <v>0</v>
      </c>
      <c r="R1114" s="3">
        <v>0</v>
      </c>
      <c r="S1114" s="3">
        <v>0</v>
      </c>
      <c r="T1114" s="3">
        <v>0</v>
      </c>
      <c r="U1114" s="3">
        <v>0</v>
      </c>
      <c r="V1114" s="3">
        <v>0</v>
      </c>
      <c r="W1114" s="3">
        <v>0</v>
      </c>
      <c r="X1114" s="3">
        <v>0</v>
      </c>
      <c r="Y1114" s="3">
        <v>-1623167</v>
      </c>
      <c r="Z1114" s="3">
        <v>1623167</v>
      </c>
      <c r="AA1114" t="s">
        <v>6</v>
      </c>
      <c r="AB1114" t="s">
        <v>2022</v>
      </c>
    </row>
    <row r="1115" spans="1:28">
      <c r="A1115" t="s">
        <v>2023</v>
      </c>
      <c r="B1115" t="s">
        <v>1</v>
      </c>
      <c r="C1115">
        <v>30230010</v>
      </c>
      <c r="D1115">
        <v>10</v>
      </c>
      <c r="E1115" t="s">
        <v>2025</v>
      </c>
      <c r="F1115" t="s">
        <v>2</v>
      </c>
      <c r="G1115" t="s">
        <v>2020</v>
      </c>
      <c r="H1115" t="s">
        <v>4</v>
      </c>
      <c r="I1115" t="s">
        <v>2021</v>
      </c>
      <c r="J1115" s="2">
        <v>38443</v>
      </c>
      <c r="K1115" s="3">
        <v>9999169</v>
      </c>
      <c r="L1115" s="3">
        <v>-9999169</v>
      </c>
      <c r="M1115" s="3">
        <v>0</v>
      </c>
      <c r="N1115" s="3">
        <v>0</v>
      </c>
      <c r="O1115" s="3">
        <v>0</v>
      </c>
      <c r="P1115" s="3">
        <v>0</v>
      </c>
      <c r="Q1115" s="3">
        <v>0</v>
      </c>
      <c r="R1115" s="3">
        <v>0</v>
      </c>
      <c r="S1115" s="3">
        <v>0</v>
      </c>
      <c r="T1115" s="3">
        <v>0</v>
      </c>
      <c r="U1115" s="3">
        <v>0</v>
      </c>
      <c r="V1115" s="3">
        <v>0</v>
      </c>
      <c r="W1115" s="3">
        <v>0</v>
      </c>
      <c r="X1115" s="3">
        <v>0</v>
      </c>
      <c r="Y1115" s="3">
        <v>-9999169</v>
      </c>
      <c r="Z1115" s="3">
        <v>9999169</v>
      </c>
      <c r="AA1115" t="s">
        <v>6</v>
      </c>
      <c r="AB1115" t="s">
        <v>2022</v>
      </c>
    </row>
    <row r="1116" spans="1:28">
      <c r="A1116" t="s">
        <v>2024</v>
      </c>
      <c r="B1116" t="s">
        <v>1</v>
      </c>
      <c r="C1116">
        <v>30230020</v>
      </c>
      <c r="D1116">
        <v>10</v>
      </c>
      <c r="E1116" t="s">
        <v>2025</v>
      </c>
      <c r="F1116" t="s">
        <v>2</v>
      </c>
      <c r="G1116" t="s">
        <v>2020</v>
      </c>
      <c r="H1116" t="s">
        <v>4</v>
      </c>
      <c r="I1116" t="s">
        <v>2025</v>
      </c>
      <c r="J1116" s="2">
        <v>39260</v>
      </c>
      <c r="K1116" s="3">
        <v>39083</v>
      </c>
      <c r="L1116" s="3">
        <v>-37128.85</v>
      </c>
      <c r="M1116" s="3">
        <v>1954.15</v>
      </c>
      <c r="N1116" s="3">
        <v>0</v>
      </c>
      <c r="O1116" s="3">
        <v>0</v>
      </c>
      <c r="P1116" s="3">
        <v>0</v>
      </c>
      <c r="Q1116" s="3">
        <v>0</v>
      </c>
      <c r="R1116" s="3">
        <v>1954.15</v>
      </c>
      <c r="S1116" s="3">
        <v>0</v>
      </c>
      <c r="T1116" s="3">
        <v>0</v>
      </c>
      <c r="U1116" s="3">
        <v>0</v>
      </c>
      <c r="V1116" s="3">
        <v>0</v>
      </c>
      <c r="W1116" s="3">
        <v>0</v>
      </c>
      <c r="X1116" s="3">
        <v>0</v>
      </c>
      <c r="Y1116" s="3">
        <v>-37128.85</v>
      </c>
      <c r="Z1116" s="3">
        <v>39083</v>
      </c>
      <c r="AA1116" t="s">
        <v>6</v>
      </c>
      <c r="AB1116" t="s">
        <v>2022</v>
      </c>
    </row>
    <row r="1117" spans="1:28">
      <c r="A1117" t="s">
        <v>2026</v>
      </c>
      <c r="B1117" t="s">
        <v>1</v>
      </c>
      <c r="C1117">
        <v>30230030</v>
      </c>
      <c r="D1117">
        <v>10</v>
      </c>
      <c r="E1117" t="s">
        <v>2025</v>
      </c>
      <c r="F1117" t="s">
        <v>2</v>
      </c>
      <c r="G1117" t="s">
        <v>2020</v>
      </c>
      <c r="H1117" t="s">
        <v>4</v>
      </c>
      <c r="I1117" t="s">
        <v>2025</v>
      </c>
      <c r="J1117" s="2">
        <v>39272</v>
      </c>
      <c r="K1117" s="3">
        <v>294591.62</v>
      </c>
      <c r="L1117" s="3">
        <v>-279862.03999999998</v>
      </c>
      <c r="M1117" s="3">
        <v>14729.58</v>
      </c>
      <c r="N1117" s="3">
        <v>0</v>
      </c>
      <c r="O1117" s="3">
        <v>0</v>
      </c>
      <c r="P1117" s="3">
        <v>0</v>
      </c>
      <c r="Q1117" s="3">
        <v>0</v>
      </c>
      <c r="R1117" s="3">
        <v>14729.58</v>
      </c>
      <c r="S1117" s="3">
        <v>0</v>
      </c>
      <c r="T1117" s="3">
        <v>0</v>
      </c>
      <c r="U1117" s="3">
        <v>0</v>
      </c>
      <c r="V1117" s="3">
        <v>0</v>
      </c>
      <c r="W1117" s="3">
        <v>0</v>
      </c>
      <c r="X1117" s="3">
        <v>0</v>
      </c>
      <c r="Y1117" s="3">
        <v>-279862.03999999998</v>
      </c>
      <c r="Z1117" s="3">
        <v>294591.62</v>
      </c>
      <c r="AA1117" t="s">
        <v>6</v>
      </c>
      <c r="AB1117" t="s">
        <v>2022</v>
      </c>
    </row>
    <row r="1118" spans="1:28">
      <c r="A1118" t="s">
        <v>2027</v>
      </c>
      <c r="B1118" t="s">
        <v>1</v>
      </c>
      <c r="C1118">
        <v>30230040</v>
      </c>
      <c r="D1118">
        <v>10</v>
      </c>
      <c r="E1118" t="s">
        <v>2025</v>
      </c>
      <c r="F1118" t="s">
        <v>2</v>
      </c>
      <c r="G1118" t="s">
        <v>2020</v>
      </c>
      <c r="H1118" t="s">
        <v>4</v>
      </c>
      <c r="I1118" t="s">
        <v>2025</v>
      </c>
      <c r="J1118" s="2">
        <v>39323</v>
      </c>
      <c r="K1118" s="3">
        <v>20500</v>
      </c>
      <c r="L1118" s="3">
        <v>-20500</v>
      </c>
      <c r="M1118" s="3">
        <v>0</v>
      </c>
      <c r="N1118" s="3">
        <v>0</v>
      </c>
      <c r="O1118" s="3">
        <v>0</v>
      </c>
      <c r="P1118" s="3">
        <v>0</v>
      </c>
      <c r="Q1118" s="3">
        <v>0</v>
      </c>
      <c r="R1118" s="3">
        <v>0</v>
      </c>
      <c r="S1118" s="3">
        <v>0</v>
      </c>
      <c r="T1118" s="3">
        <v>0</v>
      </c>
      <c r="U1118" s="3">
        <v>0</v>
      </c>
      <c r="V1118" s="3">
        <v>0</v>
      </c>
      <c r="W1118" s="3">
        <v>0</v>
      </c>
      <c r="X1118" s="3">
        <v>0</v>
      </c>
      <c r="Y1118" s="3">
        <v>-20500</v>
      </c>
      <c r="Z1118" s="3">
        <v>20500</v>
      </c>
      <c r="AA1118" t="s">
        <v>6</v>
      </c>
      <c r="AB1118" t="s">
        <v>2022</v>
      </c>
    </row>
    <row r="1119" spans="1:28">
      <c r="A1119" t="s">
        <v>2028</v>
      </c>
      <c r="B1119" t="s">
        <v>1</v>
      </c>
      <c r="C1119">
        <v>30230050</v>
      </c>
      <c r="D1119">
        <v>10</v>
      </c>
      <c r="E1119" t="s">
        <v>2025</v>
      </c>
      <c r="F1119" t="s">
        <v>2</v>
      </c>
      <c r="G1119" t="s">
        <v>2020</v>
      </c>
      <c r="H1119" t="s">
        <v>4</v>
      </c>
      <c r="I1119" t="s">
        <v>2025</v>
      </c>
      <c r="J1119" s="2">
        <v>39324</v>
      </c>
      <c r="K1119" s="3">
        <v>21500</v>
      </c>
      <c r="L1119" s="3">
        <v>-21500</v>
      </c>
      <c r="M1119" s="3">
        <v>0</v>
      </c>
      <c r="N1119" s="3">
        <v>0</v>
      </c>
      <c r="O1119" s="3">
        <v>0</v>
      </c>
      <c r="P1119" s="3">
        <v>0</v>
      </c>
      <c r="Q1119" s="3">
        <v>0</v>
      </c>
      <c r="R1119" s="3">
        <v>0</v>
      </c>
      <c r="S1119" s="3">
        <v>0</v>
      </c>
      <c r="T1119" s="3">
        <v>0</v>
      </c>
      <c r="U1119" s="3">
        <v>0</v>
      </c>
      <c r="V1119" s="3">
        <v>0</v>
      </c>
      <c r="W1119" s="3">
        <v>0</v>
      </c>
      <c r="X1119" s="3">
        <v>0</v>
      </c>
      <c r="Y1119" s="3">
        <v>-21500</v>
      </c>
      <c r="Z1119" s="3">
        <v>21500</v>
      </c>
      <c r="AA1119" t="s">
        <v>6</v>
      </c>
      <c r="AB1119" t="s">
        <v>2022</v>
      </c>
    </row>
    <row r="1120" spans="1:28">
      <c r="A1120" t="s">
        <v>2029</v>
      </c>
      <c r="B1120" t="s">
        <v>1</v>
      </c>
      <c r="C1120">
        <v>30230060</v>
      </c>
      <c r="D1120">
        <v>10</v>
      </c>
      <c r="E1120" t="s">
        <v>2025</v>
      </c>
      <c r="F1120" t="s">
        <v>2</v>
      </c>
      <c r="G1120" t="s">
        <v>2020</v>
      </c>
      <c r="H1120" t="s">
        <v>4</v>
      </c>
      <c r="I1120" t="s">
        <v>2025</v>
      </c>
      <c r="J1120" s="2">
        <v>39359</v>
      </c>
      <c r="K1120" s="3">
        <v>20100</v>
      </c>
      <c r="L1120" s="3">
        <v>-20100</v>
      </c>
      <c r="M1120" s="3">
        <v>0</v>
      </c>
      <c r="N1120" s="3">
        <v>0</v>
      </c>
      <c r="O1120" s="3">
        <v>0</v>
      </c>
      <c r="P1120" s="3">
        <v>0</v>
      </c>
      <c r="Q1120" s="3">
        <v>0</v>
      </c>
      <c r="R1120" s="3">
        <v>0</v>
      </c>
      <c r="S1120" s="3">
        <v>0</v>
      </c>
      <c r="T1120" s="3">
        <v>0</v>
      </c>
      <c r="U1120" s="3">
        <v>0</v>
      </c>
      <c r="V1120" s="3">
        <v>0</v>
      </c>
      <c r="W1120" s="3">
        <v>0</v>
      </c>
      <c r="X1120" s="3">
        <v>0</v>
      </c>
      <c r="Y1120" s="3">
        <v>-20100</v>
      </c>
      <c r="Z1120" s="3">
        <v>20100</v>
      </c>
      <c r="AA1120" t="s">
        <v>6</v>
      </c>
      <c r="AB1120" t="s">
        <v>2022</v>
      </c>
    </row>
    <row r="1121" spans="1:28">
      <c r="A1121" t="s">
        <v>2030</v>
      </c>
      <c r="B1121" t="s">
        <v>1</v>
      </c>
      <c r="C1121">
        <v>30230070</v>
      </c>
      <c r="D1121">
        <v>10</v>
      </c>
      <c r="E1121" t="s">
        <v>2025</v>
      </c>
      <c r="F1121" t="s">
        <v>2</v>
      </c>
      <c r="G1121" t="s">
        <v>2020</v>
      </c>
      <c r="H1121" t="s">
        <v>4</v>
      </c>
      <c r="I1121" t="s">
        <v>2025</v>
      </c>
      <c r="J1121" s="2">
        <v>39359</v>
      </c>
      <c r="K1121" s="3">
        <v>26250</v>
      </c>
      <c r="L1121" s="3">
        <v>-26250</v>
      </c>
      <c r="M1121" s="3">
        <v>0</v>
      </c>
      <c r="N1121" s="3">
        <v>0</v>
      </c>
      <c r="O1121" s="3">
        <v>0</v>
      </c>
      <c r="P1121" s="3">
        <v>0</v>
      </c>
      <c r="Q1121" s="3">
        <v>0</v>
      </c>
      <c r="R1121" s="3">
        <v>0</v>
      </c>
      <c r="S1121" s="3">
        <v>0</v>
      </c>
      <c r="T1121" s="3">
        <v>0</v>
      </c>
      <c r="U1121" s="3">
        <v>0</v>
      </c>
      <c r="V1121" s="3">
        <v>0</v>
      </c>
      <c r="W1121" s="3">
        <v>0</v>
      </c>
      <c r="X1121" s="3">
        <v>0</v>
      </c>
      <c r="Y1121" s="3">
        <v>-26250</v>
      </c>
      <c r="Z1121" s="3">
        <v>26250</v>
      </c>
      <c r="AA1121" t="s">
        <v>6</v>
      </c>
      <c r="AB1121" t="s">
        <v>2022</v>
      </c>
    </row>
    <row r="1122" spans="1:28">
      <c r="A1122" t="s">
        <v>2031</v>
      </c>
      <c r="B1122" t="s">
        <v>1</v>
      </c>
      <c r="C1122">
        <v>30230080</v>
      </c>
      <c r="D1122">
        <v>10</v>
      </c>
      <c r="E1122" t="s">
        <v>2025</v>
      </c>
      <c r="F1122" t="s">
        <v>2</v>
      </c>
      <c r="G1122" t="s">
        <v>2020</v>
      </c>
      <c r="H1122" t="s">
        <v>4</v>
      </c>
      <c r="I1122" t="s">
        <v>2025</v>
      </c>
      <c r="J1122" s="2">
        <v>39427</v>
      </c>
      <c r="K1122" s="3">
        <v>71250</v>
      </c>
      <c r="L1122" s="3">
        <v>-71250</v>
      </c>
      <c r="M1122" s="3">
        <v>0</v>
      </c>
      <c r="N1122" s="3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0</v>
      </c>
      <c r="V1122" s="3">
        <v>0</v>
      </c>
      <c r="W1122" s="3">
        <v>0</v>
      </c>
      <c r="X1122" s="3">
        <v>0</v>
      </c>
      <c r="Y1122" s="3">
        <v>-71250</v>
      </c>
      <c r="Z1122" s="3">
        <v>71250</v>
      </c>
      <c r="AA1122" t="s">
        <v>6</v>
      </c>
      <c r="AB1122" t="s">
        <v>2022</v>
      </c>
    </row>
    <row r="1123" spans="1:28">
      <c r="A1123" t="s">
        <v>2032</v>
      </c>
      <c r="B1123" t="s">
        <v>1</v>
      </c>
      <c r="C1123">
        <v>30230090</v>
      </c>
      <c r="D1123">
        <v>10</v>
      </c>
      <c r="E1123" t="s">
        <v>2025</v>
      </c>
      <c r="F1123" t="s">
        <v>2</v>
      </c>
      <c r="G1123" t="s">
        <v>2020</v>
      </c>
      <c r="H1123" t="s">
        <v>4</v>
      </c>
      <c r="I1123" t="s">
        <v>2025</v>
      </c>
      <c r="J1123" s="2">
        <v>39428</v>
      </c>
      <c r="K1123" s="3">
        <v>26310</v>
      </c>
      <c r="L1123" s="3">
        <v>-25078</v>
      </c>
      <c r="M1123" s="3">
        <v>1232</v>
      </c>
      <c r="N1123" s="3">
        <v>0</v>
      </c>
      <c r="O1123" s="3">
        <v>0</v>
      </c>
      <c r="P1123" s="3">
        <v>0</v>
      </c>
      <c r="Q1123" s="3">
        <v>0</v>
      </c>
      <c r="R1123" s="3">
        <v>1232</v>
      </c>
      <c r="S1123" s="3">
        <v>0</v>
      </c>
      <c r="T1123" s="3">
        <v>0</v>
      </c>
      <c r="U1123" s="3">
        <v>0</v>
      </c>
      <c r="V1123" s="3">
        <v>0</v>
      </c>
      <c r="W1123" s="3">
        <v>0</v>
      </c>
      <c r="X1123" s="3">
        <v>0</v>
      </c>
      <c r="Y1123" s="3">
        <v>-25078</v>
      </c>
      <c r="Z1123" s="3">
        <v>26310</v>
      </c>
      <c r="AA1123" t="s">
        <v>6</v>
      </c>
      <c r="AB1123" t="s">
        <v>2022</v>
      </c>
    </row>
    <row r="1124" spans="1:28">
      <c r="A1124" t="s">
        <v>2033</v>
      </c>
      <c r="B1124" t="s">
        <v>1</v>
      </c>
      <c r="C1124">
        <v>30230100</v>
      </c>
      <c r="D1124">
        <v>12</v>
      </c>
      <c r="E1124" t="s">
        <v>2025</v>
      </c>
      <c r="F1124" t="s">
        <v>2</v>
      </c>
      <c r="G1124" t="s">
        <v>2020</v>
      </c>
      <c r="H1124" t="s">
        <v>4</v>
      </c>
      <c r="I1124" t="s">
        <v>2034</v>
      </c>
      <c r="J1124" s="2">
        <v>39322</v>
      </c>
      <c r="K1124" s="3">
        <v>389483.52000000002</v>
      </c>
      <c r="L1124" s="3">
        <v>-339609.34</v>
      </c>
      <c r="M1124" s="3">
        <v>49874.18</v>
      </c>
      <c r="N1124" s="3">
        <v>0</v>
      </c>
      <c r="O1124" s="3">
        <v>0</v>
      </c>
      <c r="P1124" s="3">
        <v>0</v>
      </c>
      <c r="Q1124" s="3">
        <v>0</v>
      </c>
      <c r="R1124" s="3">
        <v>49874.18</v>
      </c>
      <c r="S1124" s="3">
        <v>0</v>
      </c>
      <c r="T1124" s="3">
        <v>0</v>
      </c>
      <c r="U1124" s="3">
        <v>0</v>
      </c>
      <c r="V1124" s="3">
        <v>0</v>
      </c>
      <c r="W1124" s="3">
        <v>0</v>
      </c>
      <c r="X1124" s="3">
        <v>0</v>
      </c>
      <c r="Y1124" s="3">
        <v>-339609.34</v>
      </c>
      <c r="Z1124" s="3">
        <v>389483.52000000002</v>
      </c>
      <c r="AA1124" t="s">
        <v>6</v>
      </c>
      <c r="AB1124" t="s">
        <v>2022</v>
      </c>
    </row>
    <row r="1125" spans="1:28">
      <c r="A1125" t="s">
        <v>2035</v>
      </c>
      <c r="B1125" t="s">
        <v>1</v>
      </c>
      <c r="C1125">
        <v>30230110</v>
      </c>
      <c r="D1125">
        <v>10</v>
      </c>
      <c r="E1125" t="s">
        <v>2025</v>
      </c>
      <c r="F1125" t="s">
        <v>2</v>
      </c>
      <c r="G1125" t="s">
        <v>2020</v>
      </c>
      <c r="H1125" t="s">
        <v>4</v>
      </c>
      <c r="I1125" t="s">
        <v>2036</v>
      </c>
      <c r="J1125" s="2">
        <v>39456</v>
      </c>
      <c r="K1125" s="3">
        <v>22836.54</v>
      </c>
      <c r="L1125" s="3">
        <v>-22836.54</v>
      </c>
      <c r="M1125" s="3">
        <v>0</v>
      </c>
      <c r="N1125" s="3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 s="3">
        <v>0</v>
      </c>
      <c r="U1125" s="3">
        <v>0</v>
      </c>
      <c r="V1125" s="3">
        <v>0</v>
      </c>
      <c r="W1125" s="3">
        <v>0</v>
      </c>
      <c r="X1125" s="3">
        <v>0</v>
      </c>
      <c r="Y1125" s="3">
        <v>-22836.54</v>
      </c>
      <c r="Z1125" s="3">
        <v>22836.54</v>
      </c>
      <c r="AA1125" t="s">
        <v>6</v>
      </c>
      <c r="AB1125" t="s">
        <v>2022</v>
      </c>
    </row>
    <row r="1126" spans="1:28">
      <c r="A1126" t="s">
        <v>2037</v>
      </c>
      <c r="B1126" t="s">
        <v>1</v>
      </c>
      <c r="C1126">
        <v>30230140</v>
      </c>
      <c r="D1126">
        <v>10</v>
      </c>
      <c r="E1126" t="s">
        <v>2025</v>
      </c>
      <c r="F1126" t="s">
        <v>2</v>
      </c>
      <c r="G1126" t="s">
        <v>2020</v>
      </c>
      <c r="H1126" t="s">
        <v>4</v>
      </c>
      <c r="I1126" t="s">
        <v>2038</v>
      </c>
      <c r="J1126" s="2">
        <v>39448</v>
      </c>
      <c r="K1126" s="3">
        <v>56700</v>
      </c>
      <c r="L1126" s="3">
        <v>-56700</v>
      </c>
      <c r="M1126" s="3">
        <v>0</v>
      </c>
      <c r="N1126" s="3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v>0</v>
      </c>
      <c r="T1126" s="3">
        <v>0</v>
      </c>
      <c r="U1126" s="3">
        <v>0</v>
      </c>
      <c r="V1126" s="3">
        <v>0</v>
      </c>
      <c r="W1126" s="3">
        <v>0</v>
      </c>
      <c r="X1126" s="3">
        <v>0</v>
      </c>
      <c r="Y1126" s="3">
        <v>-56700</v>
      </c>
      <c r="Z1126" s="3">
        <v>56700</v>
      </c>
      <c r="AA1126" t="s">
        <v>6</v>
      </c>
      <c r="AB1126" t="s">
        <v>2022</v>
      </c>
    </row>
    <row r="1127" spans="1:28">
      <c r="A1127" t="s">
        <v>2039</v>
      </c>
      <c r="B1127" t="s">
        <v>1</v>
      </c>
      <c r="C1127">
        <v>30230150</v>
      </c>
      <c r="D1127">
        <v>10</v>
      </c>
      <c r="E1127" t="s">
        <v>2025</v>
      </c>
      <c r="F1127" t="s">
        <v>2</v>
      </c>
      <c r="G1127" t="s">
        <v>2020</v>
      </c>
      <c r="H1127" t="s">
        <v>4</v>
      </c>
      <c r="I1127" t="s">
        <v>2040</v>
      </c>
      <c r="J1127" s="2">
        <v>39569</v>
      </c>
      <c r="K1127" s="3">
        <v>47461.34</v>
      </c>
      <c r="L1127" s="3">
        <v>-45517</v>
      </c>
      <c r="M1127" s="3">
        <v>1944.34</v>
      </c>
      <c r="N1127" s="3">
        <v>0</v>
      </c>
      <c r="O1127" s="3">
        <v>0</v>
      </c>
      <c r="P1127" s="3">
        <v>0</v>
      </c>
      <c r="Q1127" s="3">
        <v>0</v>
      </c>
      <c r="R1127" s="3">
        <v>1944.34</v>
      </c>
      <c r="S1127" s="3">
        <v>0</v>
      </c>
      <c r="T1127" s="3">
        <v>0</v>
      </c>
      <c r="U1127" s="3">
        <v>0</v>
      </c>
      <c r="V1127" s="3">
        <v>0</v>
      </c>
      <c r="W1127" s="3">
        <v>0</v>
      </c>
      <c r="X1127" s="3">
        <v>0</v>
      </c>
      <c r="Y1127" s="3">
        <v>-45517</v>
      </c>
      <c r="Z1127" s="3">
        <v>47461.34</v>
      </c>
      <c r="AA1127" t="s">
        <v>6</v>
      </c>
      <c r="AB1127" t="s">
        <v>2022</v>
      </c>
    </row>
    <row r="1128" spans="1:28">
      <c r="A1128" t="s">
        <v>2041</v>
      </c>
      <c r="B1128" t="s">
        <v>1</v>
      </c>
      <c r="C1128">
        <v>30230160</v>
      </c>
      <c r="D1128">
        <v>10</v>
      </c>
      <c r="E1128" t="s">
        <v>2025</v>
      </c>
      <c r="F1128" t="s">
        <v>2</v>
      </c>
      <c r="G1128" t="s">
        <v>2020</v>
      </c>
      <c r="H1128" t="s">
        <v>4</v>
      </c>
      <c r="I1128" t="s">
        <v>2042</v>
      </c>
      <c r="J1128" s="2">
        <v>39554</v>
      </c>
      <c r="K1128" s="3">
        <v>14274</v>
      </c>
      <c r="L1128" s="3">
        <v>-13560.3</v>
      </c>
      <c r="M1128" s="3">
        <v>713.7</v>
      </c>
      <c r="N1128" s="3">
        <v>0</v>
      </c>
      <c r="O1128" s="3">
        <v>0</v>
      </c>
      <c r="P1128" s="3">
        <v>0</v>
      </c>
      <c r="Q1128" s="3">
        <v>0</v>
      </c>
      <c r="R1128" s="3">
        <v>713.7</v>
      </c>
      <c r="S1128" s="3">
        <v>0</v>
      </c>
      <c r="T1128" s="3">
        <v>0</v>
      </c>
      <c r="U1128" s="3">
        <v>0</v>
      </c>
      <c r="V1128" s="3">
        <v>0</v>
      </c>
      <c r="W1128" s="3">
        <v>0</v>
      </c>
      <c r="X1128" s="3">
        <v>0</v>
      </c>
      <c r="Y1128" s="3">
        <v>-13560.3</v>
      </c>
      <c r="Z1128" s="3">
        <v>14274</v>
      </c>
      <c r="AA1128" t="s">
        <v>6</v>
      </c>
      <c r="AB1128" t="s">
        <v>2022</v>
      </c>
    </row>
    <row r="1129" spans="1:28">
      <c r="A1129" t="s">
        <v>2043</v>
      </c>
      <c r="B1129" t="s">
        <v>1</v>
      </c>
      <c r="C1129">
        <v>30230170</v>
      </c>
      <c r="D1129">
        <v>10</v>
      </c>
      <c r="E1129" t="s">
        <v>2025</v>
      </c>
      <c r="F1129" t="s">
        <v>2</v>
      </c>
      <c r="G1129" t="s">
        <v>2020</v>
      </c>
      <c r="H1129" t="s">
        <v>4</v>
      </c>
      <c r="I1129" t="s">
        <v>2044</v>
      </c>
      <c r="J1129" s="2">
        <v>39637</v>
      </c>
      <c r="K1129" s="3">
        <v>27346</v>
      </c>
      <c r="L1129" s="3">
        <v>-25978.7</v>
      </c>
      <c r="M1129" s="3">
        <v>1367.3</v>
      </c>
      <c r="N1129" s="3">
        <v>0</v>
      </c>
      <c r="O1129" s="3">
        <v>0</v>
      </c>
      <c r="P1129" s="3">
        <v>0</v>
      </c>
      <c r="Q1129" s="3">
        <v>0</v>
      </c>
      <c r="R1129" s="3">
        <v>1367.3</v>
      </c>
      <c r="S1129" s="3">
        <v>0</v>
      </c>
      <c r="T1129" s="3">
        <v>0</v>
      </c>
      <c r="U1129" s="3">
        <v>0</v>
      </c>
      <c r="V1129" s="3">
        <v>0</v>
      </c>
      <c r="W1129" s="3">
        <v>0</v>
      </c>
      <c r="X1129" s="3">
        <v>0</v>
      </c>
      <c r="Y1129" s="3">
        <v>-25978.7</v>
      </c>
      <c r="Z1129" s="3">
        <v>27346</v>
      </c>
      <c r="AA1129" t="s">
        <v>6</v>
      </c>
      <c r="AB1129" t="s">
        <v>2022</v>
      </c>
    </row>
    <row r="1130" spans="1:28">
      <c r="A1130" t="s">
        <v>2045</v>
      </c>
      <c r="B1130" t="s">
        <v>1</v>
      </c>
      <c r="C1130">
        <v>30230180</v>
      </c>
      <c r="D1130">
        <v>10</v>
      </c>
      <c r="E1130" t="s">
        <v>2025</v>
      </c>
      <c r="F1130" t="s">
        <v>2</v>
      </c>
      <c r="G1130" t="s">
        <v>2020</v>
      </c>
      <c r="H1130" t="s">
        <v>4</v>
      </c>
      <c r="I1130" t="s">
        <v>2046</v>
      </c>
      <c r="J1130" s="2">
        <v>39639</v>
      </c>
      <c r="K1130" s="3">
        <v>16500</v>
      </c>
      <c r="L1130" s="3">
        <v>-15675</v>
      </c>
      <c r="M1130" s="3">
        <v>825</v>
      </c>
      <c r="N1130" s="3">
        <v>0</v>
      </c>
      <c r="O1130" s="3">
        <v>0</v>
      </c>
      <c r="P1130" s="3">
        <v>0</v>
      </c>
      <c r="Q1130" s="3">
        <v>0</v>
      </c>
      <c r="R1130" s="3">
        <v>825</v>
      </c>
      <c r="S1130" s="3">
        <v>0</v>
      </c>
      <c r="T1130" s="3">
        <v>0</v>
      </c>
      <c r="U1130" s="3">
        <v>0</v>
      </c>
      <c r="V1130" s="3">
        <v>0</v>
      </c>
      <c r="W1130" s="3">
        <v>0</v>
      </c>
      <c r="X1130" s="3">
        <v>0</v>
      </c>
      <c r="Y1130" s="3">
        <v>-15675</v>
      </c>
      <c r="Z1130" s="3">
        <v>16500</v>
      </c>
      <c r="AA1130" t="s">
        <v>6</v>
      </c>
      <c r="AB1130" t="s">
        <v>2022</v>
      </c>
    </row>
    <row r="1131" spans="1:28">
      <c r="A1131" t="s">
        <v>2047</v>
      </c>
      <c r="B1131" t="s">
        <v>1</v>
      </c>
      <c r="C1131">
        <v>30230190</v>
      </c>
      <c r="D1131">
        <v>10</v>
      </c>
      <c r="E1131" t="s">
        <v>2025</v>
      </c>
      <c r="F1131" t="s">
        <v>2</v>
      </c>
      <c r="G1131" t="s">
        <v>2020</v>
      </c>
      <c r="H1131" t="s">
        <v>4</v>
      </c>
      <c r="I1131" t="s">
        <v>2048</v>
      </c>
      <c r="J1131" s="2">
        <v>39657</v>
      </c>
      <c r="K1131" s="3">
        <v>24102</v>
      </c>
      <c r="L1131" s="3">
        <v>-22896.9</v>
      </c>
      <c r="M1131" s="3">
        <v>1205.0999999999999</v>
      </c>
      <c r="N1131" s="3">
        <v>0</v>
      </c>
      <c r="O1131" s="3">
        <v>0</v>
      </c>
      <c r="P1131" s="3">
        <v>0</v>
      </c>
      <c r="Q1131" s="3">
        <v>0</v>
      </c>
      <c r="R1131" s="3">
        <v>1205.0999999999999</v>
      </c>
      <c r="S1131" s="3">
        <v>0</v>
      </c>
      <c r="T1131" s="3">
        <v>0</v>
      </c>
      <c r="U1131" s="3">
        <v>0</v>
      </c>
      <c r="V1131" s="3">
        <v>0</v>
      </c>
      <c r="W1131" s="3">
        <v>0</v>
      </c>
      <c r="X1131" s="3">
        <v>0</v>
      </c>
      <c r="Y1131" s="3">
        <v>-22896.9</v>
      </c>
      <c r="Z1131" s="3">
        <v>24102</v>
      </c>
      <c r="AA1131" t="s">
        <v>6</v>
      </c>
      <c r="AB1131" t="s">
        <v>2022</v>
      </c>
    </row>
    <row r="1132" spans="1:28">
      <c r="A1132" t="s">
        <v>2049</v>
      </c>
      <c r="B1132" t="s">
        <v>1</v>
      </c>
      <c r="C1132">
        <v>30230200</v>
      </c>
      <c r="D1132">
        <v>10</v>
      </c>
      <c r="E1132" t="s">
        <v>2025</v>
      </c>
      <c r="F1132" t="s">
        <v>2</v>
      </c>
      <c r="G1132" t="s">
        <v>2020</v>
      </c>
      <c r="H1132" t="s">
        <v>4</v>
      </c>
      <c r="I1132" t="s">
        <v>2050</v>
      </c>
      <c r="J1132" s="2">
        <v>39721</v>
      </c>
      <c r="K1132" s="3">
        <v>33000</v>
      </c>
      <c r="L1132" s="3">
        <v>-31350</v>
      </c>
      <c r="M1132" s="3">
        <v>1650</v>
      </c>
      <c r="N1132" s="3">
        <v>0</v>
      </c>
      <c r="O1132" s="3">
        <v>0</v>
      </c>
      <c r="P1132" s="3">
        <v>0</v>
      </c>
      <c r="Q1132" s="3">
        <v>0</v>
      </c>
      <c r="R1132" s="3">
        <v>1650</v>
      </c>
      <c r="S1132" s="3">
        <v>0</v>
      </c>
      <c r="T1132" s="3">
        <v>0</v>
      </c>
      <c r="U1132" s="3">
        <v>0</v>
      </c>
      <c r="V1132" s="3">
        <v>0</v>
      </c>
      <c r="W1132" s="3">
        <v>0</v>
      </c>
      <c r="X1132" s="3">
        <v>0</v>
      </c>
      <c r="Y1132" s="3">
        <v>-31350</v>
      </c>
      <c r="Z1132" s="3">
        <v>33000</v>
      </c>
      <c r="AA1132" t="s">
        <v>6</v>
      </c>
      <c r="AB1132" t="s">
        <v>2022</v>
      </c>
    </row>
    <row r="1133" spans="1:28">
      <c r="A1133" t="s">
        <v>2051</v>
      </c>
      <c r="B1133" t="s">
        <v>1</v>
      </c>
      <c r="C1133">
        <v>30230210</v>
      </c>
      <c r="D1133">
        <v>11</v>
      </c>
      <c r="E1133" t="s">
        <v>2025</v>
      </c>
      <c r="F1133" t="s">
        <v>2</v>
      </c>
      <c r="G1133" t="s">
        <v>2020</v>
      </c>
      <c r="H1133" t="s">
        <v>4</v>
      </c>
      <c r="I1133" t="s">
        <v>2052</v>
      </c>
      <c r="J1133" s="2">
        <v>39272</v>
      </c>
      <c r="K1133" s="3">
        <v>16154</v>
      </c>
      <c r="L1133" s="3">
        <v>-16154</v>
      </c>
      <c r="M1133" s="3">
        <v>0</v>
      </c>
      <c r="N1133" s="3">
        <v>0</v>
      </c>
      <c r="O1133" s="3">
        <v>0</v>
      </c>
      <c r="P1133" s="3">
        <v>0</v>
      </c>
      <c r="Q1133" s="3">
        <v>0</v>
      </c>
      <c r="R1133" s="3">
        <v>0</v>
      </c>
      <c r="S1133" s="3">
        <v>0</v>
      </c>
      <c r="T1133" s="3">
        <v>0</v>
      </c>
      <c r="U1133" s="3">
        <v>0</v>
      </c>
      <c r="V1133" s="3">
        <v>0</v>
      </c>
      <c r="W1133" s="3">
        <v>0</v>
      </c>
      <c r="X1133" s="3">
        <v>0</v>
      </c>
      <c r="Y1133" s="3">
        <v>-16154</v>
      </c>
      <c r="Z1133" s="3">
        <v>16154</v>
      </c>
      <c r="AA1133" t="s">
        <v>6</v>
      </c>
      <c r="AB1133" t="s">
        <v>2022</v>
      </c>
    </row>
    <row r="1134" spans="1:28">
      <c r="A1134" t="s">
        <v>2053</v>
      </c>
      <c r="B1134" t="s">
        <v>1</v>
      </c>
      <c r="C1134">
        <v>30230220</v>
      </c>
      <c r="D1134">
        <v>10</v>
      </c>
      <c r="E1134" t="s">
        <v>2025</v>
      </c>
      <c r="F1134" t="s">
        <v>2</v>
      </c>
      <c r="G1134" t="s">
        <v>2020</v>
      </c>
      <c r="H1134" t="s">
        <v>4</v>
      </c>
      <c r="I1134" t="s">
        <v>2054</v>
      </c>
      <c r="J1134" s="2">
        <v>39757</v>
      </c>
      <c r="K1134" s="3">
        <v>27768</v>
      </c>
      <c r="L1134" s="3">
        <v>-26379.599999999999</v>
      </c>
      <c r="M1134" s="3">
        <v>1388.4</v>
      </c>
      <c r="N1134" s="3">
        <v>0</v>
      </c>
      <c r="O1134" s="3">
        <v>0</v>
      </c>
      <c r="P1134" s="3">
        <v>0</v>
      </c>
      <c r="Q1134" s="3">
        <v>0</v>
      </c>
      <c r="R1134" s="3">
        <v>1388.4</v>
      </c>
      <c r="S1134" s="3">
        <v>0</v>
      </c>
      <c r="T1134" s="3">
        <v>0</v>
      </c>
      <c r="U1134" s="3">
        <v>0</v>
      </c>
      <c r="V1134" s="3">
        <v>0</v>
      </c>
      <c r="W1134" s="3">
        <v>0</v>
      </c>
      <c r="X1134" s="3">
        <v>0</v>
      </c>
      <c r="Y1134" s="3">
        <v>-26379.599999999999</v>
      </c>
      <c r="Z1134" s="3">
        <v>27768</v>
      </c>
      <c r="AA1134" t="s">
        <v>6</v>
      </c>
      <c r="AB1134" t="s">
        <v>2022</v>
      </c>
    </row>
    <row r="1135" spans="1:28">
      <c r="A1135" t="s">
        <v>2055</v>
      </c>
      <c r="B1135" t="s">
        <v>1</v>
      </c>
      <c r="C1135">
        <v>30230230</v>
      </c>
      <c r="D1135">
        <v>10</v>
      </c>
      <c r="E1135" t="s">
        <v>2025</v>
      </c>
      <c r="F1135" t="s">
        <v>2</v>
      </c>
      <c r="G1135" t="s">
        <v>2020</v>
      </c>
      <c r="H1135" t="s">
        <v>4</v>
      </c>
      <c r="I1135" t="s">
        <v>2056</v>
      </c>
      <c r="J1135" s="2">
        <v>39799</v>
      </c>
      <c r="K1135" s="3">
        <v>24750</v>
      </c>
      <c r="L1135" s="3">
        <v>-23512.5</v>
      </c>
      <c r="M1135" s="3">
        <v>1237.5</v>
      </c>
      <c r="N1135" s="3">
        <v>0</v>
      </c>
      <c r="O1135" s="3">
        <v>0</v>
      </c>
      <c r="P1135" s="3">
        <v>0</v>
      </c>
      <c r="Q1135" s="3">
        <v>0</v>
      </c>
      <c r="R1135" s="3">
        <v>1237.5</v>
      </c>
      <c r="S1135" s="3">
        <v>0</v>
      </c>
      <c r="T1135" s="3">
        <v>0</v>
      </c>
      <c r="U1135" s="3">
        <v>0</v>
      </c>
      <c r="V1135" s="3">
        <v>0</v>
      </c>
      <c r="W1135" s="3">
        <v>0</v>
      </c>
      <c r="X1135" s="3">
        <v>0</v>
      </c>
      <c r="Y1135" s="3">
        <v>-23512.5</v>
      </c>
      <c r="Z1135" s="3">
        <v>24750</v>
      </c>
      <c r="AA1135" t="s">
        <v>6</v>
      </c>
      <c r="AB1135" t="s">
        <v>2022</v>
      </c>
    </row>
    <row r="1136" spans="1:28">
      <c r="A1136" t="s">
        <v>2057</v>
      </c>
      <c r="B1136" t="s">
        <v>1</v>
      </c>
      <c r="C1136">
        <v>30230240</v>
      </c>
      <c r="D1136">
        <v>10</v>
      </c>
      <c r="E1136" t="s">
        <v>2025</v>
      </c>
      <c r="F1136" t="s">
        <v>2</v>
      </c>
      <c r="G1136" t="s">
        <v>2020</v>
      </c>
      <c r="H1136" t="s">
        <v>4</v>
      </c>
      <c r="I1136" t="s">
        <v>2056</v>
      </c>
      <c r="J1136" s="2">
        <v>39801</v>
      </c>
      <c r="K1136" s="3">
        <v>24750</v>
      </c>
      <c r="L1136" s="3">
        <v>-23512.5</v>
      </c>
      <c r="M1136" s="3">
        <v>1237.5</v>
      </c>
      <c r="N1136" s="3">
        <v>0</v>
      </c>
      <c r="O1136" s="3">
        <v>0</v>
      </c>
      <c r="P1136" s="3">
        <v>0</v>
      </c>
      <c r="Q1136" s="3">
        <v>0</v>
      </c>
      <c r="R1136" s="3">
        <v>1237.5</v>
      </c>
      <c r="S1136" s="3">
        <v>0</v>
      </c>
      <c r="T1136" s="3">
        <v>0</v>
      </c>
      <c r="U1136" s="3">
        <v>0</v>
      </c>
      <c r="V1136" s="3">
        <v>0</v>
      </c>
      <c r="W1136" s="3">
        <v>0</v>
      </c>
      <c r="X1136" s="3">
        <v>0</v>
      </c>
      <c r="Y1136" s="3">
        <v>-23512.5</v>
      </c>
      <c r="Z1136" s="3">
        <v>24750</v>
      </c>
      <c r="AA1136" t="s">
        <v>6</v>
      </c>
      <c r="AB1136" t="s">
        <v>2022</v>
      </c>
    </row>
    <row r="1137" spans="1:28">
      <c r="A1137" t="s">
        <v>2058</v>
      </c>
      <c r="B1137" t="s">
        <v>1</v>
      </c>
      <c r="C1137">
        <v>30230250</v>
      </c>
      <c r="D1137">
        <v>10</v>
      </c>
      <c r="E1137" t="s">
        <v>2025</v>
      </c>
      <c r="F1137" t="s">
        <v>2</v>
      </c>
      <c r="G1137" t="s">
        <v>2020</v>
      </c>
      <c r="H1137" t="s">
        <v>4</v>
      </c>
      <c r="I1137" t="s">
        <v>2059</v>
      </c>
      <c r="J1137" s="2">
        <v>39676</v>
      </c>
      <c r="K1137" s="3">
        <v>51672</v>
      </c>
      <c r="L1137" s="3">
        <v>-49088.4</v>
      </c>
      <c r="M1137" s="3">
        <v>2583.6</v>
      </c>
      <c r="N1137" s="3">
        <v>0</v>
      </c>
      <c r="O1137" s="3">
        <v>0</v>
      </c>
      <c r="P1137" s="3">
        <v>0</v>
      </c>
      <c r="Q1137" s="3">
        <v>0</v>
      </c>
      <c r="R1137" s="3">
        <v>2583.6</v>
      </c>
      <c r="S1137" s="3">
        <v>0</v>
      </c>
      <c r="T1137" s="3">
        <v>0</v>
      </c>
      <c r="U1137" s="3">
        <v>0</v>
      </c>
      <c r="V1137" s="3">
        <v>0</v>
      </c>
      <c r="W1137" s="3">
        <v>0</v>
      </c>
      <c r="X1137" s="3">
        <v>0</v>
      </c>
      <c r="Y1137" s="3">
        <v>-49088.4</v>
      </c>
      <c r="Z1137" s="3">
        <v>51672</v>
      </c>
      <c r="AA1137" t="s">
        <v>6</v>
      </c>
      <c r="AB1137" t="s">
        <v>2022</v>
      </c>
    </row>
    <row r="1138" spans="1:28">
      <c r="A1138" t="s">
        <v>2060</v>
      </c>
      <c r="B1138" t="s">
        <v>1</v>
      </c>
      <c r="C1138">
        <v>30230260</v>
      </c>
      <c r="D1138">
        <v>10</v>
      </c>
      <c r="E1138" t="s">
        <v>2025</v>
      </c>
      <c r="F1138" t="s">
        <v>2</v>
      </c>
      <c r="G1138" t="s">
        <v>2020</v>
      </c>
      <c r="H1138" t="s">
        <v>4</v>
      </c>
      <c r="I1138" t="s">
        <v>2061</v>
      </c>
      <c r="J1138" s="2">
        <v>39834</v>
      </c>
      <c r="K1138" s="3">
        <v>22500</v>
      </c>
      <c r="L1138" s="3">
        <v>-21375</v>
      </c>
      <c r="M1138" s="3">
        <v>1125</v>
      </c>
      <c r="N1138" s="3">
        <v>0</v>
      </c>
      <c r="O1138" s="3">
        <v>0</v>
      </c>
      <c r="P1138" s="3">
        <v>0</v>
      </c>
      <c r="Q1138" s="3">
        <v>0</v>
      </c>
      <c r="R1138" s="3">
        <v>1125</v>
      </c>
      <c r="S1138" s="3">
        <v>0</v>
      </c>
      <c r="T1138" s="3">
        <v>0</v>
      </c>
      <c r="U1138" s="3">
        <v>0</v>
      </c>
      <c r="V1138" s="3">
        <v>0</v>
      </c>
      <c r="W1138" s="3">
        <v>0</v>
      </c>
      <c r="X1138" s="3">
        <v>0</v>
      </c>
      <c r="Y1138" s="3">
        <v>-21375</v>
      </c>
      <c r="Z1138" s="3">
        <v>22500</v>
      </c>
      <c r="AA1138" t="s">
        <v>6</v>
      </c>
      <c r="AB1138" t="s">
        <v>2022</v>
      </c>
    </row>
    <row r="1139" spans="1:28">
      <c r="A1139" t="s">
        <v>2062</v>
      </c>
      <c r="B1139" t="s">
        <v>1</v>
      </c>
      <c r="C1139">
        <v>30230270</v>
      </c>
      <c r="D1139">
        <v>10</v>
      </c>
      <c r="E1139" t="s">
        <v>2025</v>
      </c>
      <c r="F1139" t="s">
        <v>2</v>
      </c>
      <c r="G1139" t="s">
        <v>2020</v>
      </c>
      <c r="H1139" t="s">
        <v>4</v>
      </c>
      <c r="I1139" t="s">
        <v>2063</v>
      </c>
      <c r="J1139" s="2">
        <v>39892</v>
      </c>
      <c r="K1139" s="3">
        <v>12740</v>
      </c>
      <c r="L1139" s="3">
        <v>-12103</v>
      </c>
      <c r="M1139" s="3">
        <v>637</v>
      </c>
      <c r="N1139" s="3">
        <v>0</v>
      </c>
      <c r="O1139" s="3">
        <v>0</v>
      </c>
      <c r="P1139" s="3">
        <v>0</v>
      </c>
      <c r="Q1139" s="3">
        <v>0</v>
      </c>
      <c r="R1139" s="3">
        <v>637</v>
      </c>
      <c r="S1139" s="3">
        <v>0</v>
      </c>
      <c r="T1139" s="3">
        <v>0</v>
      </c>
      <c r="U1139" s="3">
        <v>0</v>
      </c>
      <c r="V1139" s="3">
        <v>0</v>
      </c>
      <c r="W1139" s="3">
        <v>0</v>
      </c>
      <c r="X1139" s="3">
        <v>0</v>
      </c>
      <c r="Y1139" s="3">
        <v>-12103</v>
      </c>
      <c r="Z1139" s="3">
        <v>12740</v>
      </c>
      <c r="AA1139" t="s">
        <v>6</v>
      </c>
      <c r="AB1139" t="s">
        <v>2022</v>
      </c>
    </row>
    <row r="1140" spans="1:28">
      <c r="A1140" t="s">
        <v>2064</v>
      </c>
      <c r="B1140" t="s">
        <v>1</v>
      </c>
      <c r="C1140">
        <v>30230280</v>
      </c>
      <c r="D1140">
        <v>10</v>
      </c>
      <c r="E1140" t="s">
        <v>2025</v>
      </c>
      <c r="F1140" t="s">
        <v>2</v>
      </c>
      <c r="G1140" t="s">
        <v>2020</v>
      </c>
      <c r="H1140" t="s">
        <v>4</v>
      </c>
      <c r="I1140" t="s">
        <v>2065</v>
      </c>
      <c r="J1140" s="2">
        <v>39927</v>
      </c>
      <c r="K1140" s="3">
        <v>16750</v>
      </c>
      <c r="L1140" s="3">
        <v>-15912.5</v>
      </c>
      <c r="M1140" s="3">
        <v>837.5</v>
      </c>
      <c r="N1140" s="3">
        <v>0</v>
      </c>
      <c r="O1140" s="3">
        <v>0</v>
      </c>
      <c r="P1140" s="3">
        <v>0</v>
      </c>
      <c r="Q1140" s="3">
        <v>0</v>
      </c>
      <c r="R1140" s="3">
        <v>837.5</v>
      </c>
      <c r="S1140" s="3">
        <v>0</v>
      </c>
      <c r="T1140" s="3">
        <v>0</v>
      </c>
      <c r="U1140" s="3">
        <v>0</v>
      </c>
      <c r="V1140" s="3">
        <v>0</v>
      </c>
      <c r="W1140" s="3">
        <v>0</v>
      </c>
      <c r="X1140" s="3">
        <v>0</v>
      </c>
      <c r="Y1140" s="3">
        <v>-15912.5</v>
      </c>
      <c r="Z1140" s="3">
        <v>16750</v>
      </c>
      <c r="AA1140" t="s">
        <v>6</v>
      </c>
      <c r="AB1140" t="s">
        <v>2022</v>
      </c>
    </row>
    <row r="1141" spans="1:28">
      <c r="A1141" t="s">
        <v>2066</v>
      </c>
      <c r="B1141" t="s">
        <v>1</v>
      </c>
      <c r="C1141">
        <v>30230290</v>
      </c>
      <c r="D1141">
        <v>10</v>
      </c>
      <c r="E1141" t="s">
        <v>2025</v>
      </c>
      <c r="F1141" t="s">
        <v>2</v>
      </c>
      <c r="G1141" t="s">
        <v>2020</v>
      </c>
      <c r="H1141" t="s">
        <v>4</v>
      </c>
      <c r="I1141" t="s">
        <v>2067</v>
      </c>
      <c r="J1141" s="2">
        <v>40003</v>
      </c>
      <c r="K1141" s="3">
        <v>31616</v>
      </c>
      <c r="L1141" s="3">
        <v>-30035.200000000001</v>
      </c>
      <c r="M1141" s="3">
        <v>1580.8</v>
      </c>
      <c r="N1141" s="3">
        <v>0</v>
      </c>
      <c r="O1141" s="3">
        <v>0</v>
      </c>
      <c r="P1141" s="3">
        <v>0</v>
      </c>
      <c r="Q1141" s="3">
        <v>0</v>
      </c>
      <c r="R1141" s="3">
        <v>1580.8</v>
      </c>
      <c r="S1141" s="3">
        <v>0</v>
      </c>
      <c r="T1141" s="3">
        <v>0</v>
      </c>
      <c r="U1141" s="3">
        <v>0</v>
      </c>
      <c r="V1141" s="3">
        <v>0</v>
      </c>
      <c r="W1141" s="3">
        <v>0</v>
      </c>
      <c r="X1141" s="3">
        <v>0</v>
      </c>
      <c r="Y1141" s="3">
        <v>-30035.200000000001</v>
      </c>
      <c r="Z1141" s="3">
        <v>31616</v>
      </c>
      <c r="AA1141" t="s">
        <v>6</v>
      </c>
      <c r="AB1141" t="s">
        <v>2022</v>
      </c>
    </row>
    <row r="1142" spans="1:28">
      <c r="A1142" t="s">
        <v>2068</v>
      </c>
      <c r="B1142" t="s">
        <v>1</v>
      </c>
      <c r="C1142">
        <v>30230300</v>
      </c>
      <c r="D1142">
        <v>10</v>
      </c>
      <c r="E1142" t="s">
        <v>2025</v>
      </c>
      <c r="F1142" t="s">
        <v>2</v>
      </c>
      <c r="G1142" t="s">
        <v>2020</v>
      </c>
      <c r="H1142" t="s">
        <v>4</v>
      </c>
      <c r="I1142" t="s">
        <v>2069</v>
      </c>
      <c r="J1142" s="2">
        <v>40007</v>
      </c>
      <c r="K1142" s="3">
        <v>16450</v>
      </c>
      <c r="L1142" s="3">
        <v>-15627.5</v>
      </c>
      <c r="M1142" s="3">
        <v>822.5</v>
      </c>
      <c r="N1142" s="3">
        <v>0</v>
      </c>
      <c r="O1142" s="3">
        <v>0</v>
      </c>
      <c r="P1142" s="3">
        <v>0</v>
      </c>
      <c r="Q1142" s="3">
        <v>0</v>
      </c>
      <c r="R1142" s="3">
        <v>822.5</v>
      </c>
      <c r="S1142" s="3">
        <v>0</v>
      </c>
      <c r="T1142" s="3">
        <v>0</v>
      </c>
      <c r="U1142" s="3">
        <v>0</v>
      </c>
      <c r="V1142" s="3">
        <v>0</v>
      </c>
      <c r="W1142" s="3">
        <v>0</v>
      </c>
      <c r="X1142" s="3">
        <v>0</v>
      </c>
      <c r="Y1142" s="3">
        <v>-15627.5</v>
      </c>
      <c r="Z1142" s="3">
        <v>16450</v>
      </c>
      <c r="AA1142" t="s">
        <v>6</v>
      </c>
      <c r="AB1142" t="s">
        <v>2022</v>
      </c>
    </row>
    <row r="1143" spans="1:28">
      <c r="A1143" t="s">
        <v>2070</v>
      </c>
      <c r="B1143" t="s">
        <v>1</v>
      </c>
      <c r="C1143">
        <v>30230310</v>
      </c>
      <c r="D1143">
        <v>10</v>
      </c>
      <c r="E1143" t="s">
        <v>2025</v>
      </c>
      <c r="F1143" t="s">
        <v>2</v>
      </c>
      <c r="G1143" t="s">
        <v>2020</v>
      </c>
      <c r="H1143" t="s">
        <v>4</v>
      </c>
      <c r="I1143" t="s">
        <v>2071</v>
      </c>
      <c r="J1143" s="2">
        <v>40047</v>
      </c>
      <c r="K1143" s="3">
        <v>99990</v>
      </c>
      <c r="L1143" s="3">
        <v>-94990.5</v>
      </c>
      <c r="M1143" s="3">
        <v>4999.5</v>
      </c>
      <c r="N1143" s="3">
        <v>0</v>
      </c>
      <c r="O1143" s="3">
        <v>0</v>
      </c>
      <c r="P1143" s="3">
        <v>0</v>
      </c>
      <c r="Q1143" s="3">
        <v>0</v>
      </c>
      <c r="R1143" s="3">
        <v>4999.5</v>
      </c>
      <c r="S1143" s="3">
        <v>0</v>
      </c>
      <c r="T1143" s="3">
        <v>0</v>
      </c>
      <c r="U1143" s="3">
        <v>0</v>
      </c>
      <c r="V1143" s="3">
        <v>0</v>
      </c>
      <c r="W1143" s="3">
        <v>0</v>
      </c>
      <c r="X1143" s="3">
        <v>0</v>
      </c>
      <c r="Y1143" s="3">
        <v>-94990.5</v>
      </c>
      <c r="Z1143" s="3">
        <v>99990</v>
      </c>
      <c r="AA1143" t="s">
        <v>6</v>
      </c>
      <c r="AB1143" t="s">
        <v>2022</v>
      </c>
    </row>
    <row r="1144" spans="1:28">
      <c r="A1144" t="s">
        <v>2072</v>
      </c>
      <c r="B1144" t="s">
        <v>1</v>
      </c>
      <c r="C1144">
        <v>30230320</v>
      </c>
      <c r="D1144">
        <v>10</v>
      </c>
      <c r="E1144" t="s">
        <v>2025</v>
      </c>
      <c r="F1144" t="s">
        <v>2</v>
      </c>
      <c r="G1144" t="s">
        <v>2020</v>
      </c>
      <c r="H1144" t="s">
        <v>4</v>
      </c>
      <c r="I1144" t="s">
        <v>2069</v>
      </c>
      <c r="J1144" s="2">
        <v>40092</v>
      </c>
      <c r="K1144" s="3">
        <v>24752</v>
      </c>
      <c r="L1144" s="3">
        <v>-23514.400000000001</v>
      </c>
      <c r="M1144" s="3">
        <v>1237.5999999999999</v>
      </c>
      <c r="N1144" s="3">
        <v>0</v>
      </c>
      <c r="O1144" s="3">
        <v>0</v>
      </c>
      <c r="P1144" s="3">
        <v>0</v>
      </c>
      <c r="Q1144" s="3">
        <v>0</v>
      </c>
      <c r="R1144" s="3">
        <v>1237.5999999999999</v>
      </c>
      <c r="S1144" s="3">
        <v>0</v>
      </c>
      <c r="T1144" s="3">
        <v>0</v>
      </c>
      <c r="U1144" s="3">
        <v>0</v>
      </c>
      <c r="V1144" s="3">
        <v>0</v>
      </c>
      <c r="W1144" s="3">
        <v>0</v>
      </c>
      <c r="X1144" s="3">
        <v>0</v>
      </c>
      <c r="Y1144" s="3">
        <v>-23514.400000000001</v>
      </c>
      <c r="Z1144" s="3">
        <v>24752</v>
      </c>
      <c r="AA1144" t="s">
        <v>6</v>
      </c>
      <c r="AB1144" t="s">
        <v>2022</v>
      </c>
    </row>
    <row r="1145" spans="1:28">
      <c r="A1145" t="s">
        <v>2073</v>
      </c>
      <c r="B1145" t="s">
        <v>1</v>
      </c>
      <c r="C1145">
        <v>30230330</v>
      </c>
      <c r="D1145">
        <v>10</v>
      </c>
      <c r="E1145" t="s">
        <v>2025</v>
      </c>
      <c r="F1145" t="s">
        <v>2</v>
      </c>
      <c r="G1145" t="s">
        <v>2020</v>
      </c>
      <c r="H1145" t="s">
        <v>4</v>
      </c>
      <c r="I1145" t="s">
        <v>2074</v>
      </c>
      <c r="J1145" s="2">
        <v>40084</v>
      </c>
      <c r="K1145" s="3">
        <v>20001</v>
      </c>
      <c r="L1145" s="3">
        <v>-19000.95</v>
      </c>
      <c r="M1145" s="3">
        <v>1000.05</v>
      </c>
      <c r="N1145" s="3">
        <v>0</v>
      </c>
      <c r="O1145" s="3">
        <v>0</v>
      </c>
      <c r="P1145" s="3">
        <v>0</v>
      </c>
      <c r="Q1145" s="3">
        <v>0</v>
      </c>
      <c r="R1145" s="3">
        <v>1000.05</v>
      </c>
      <c r="S1145" s="3">
        <v>0</v>
      </c>
      <c r="T1145" s="3">
        <v>0</v>
      </c>
      <c r="U1145" s="3">
        <v>0</v>
      </c>
      <c r="V1145" s="3">
        <v>0</v>
      </c>
      <c r="W1145" s="3">
        <v>0</v>
      </c>
      <c r="X1145" s="3">
        <v>0</v>
      </c>
      <c r="Y1145" s="3">
        <v>-19000.95</v>
      </c>
      <c r="Z1145" s="3">
        <v>20001</v>
      </c>
      <c r="AA1145" t="s">
        <v>6</v>
      </c>
      <c r="AB1145" t="s">
        <v>2022</v>
      </c>
    </row>
    <row r="1146" spans="1:28">
      <c r="A1146" t="s">
        <v>2075</v>
      </c>
      <c r="B1146" t="s">
        <v>1</v>
      </c>
      <c r="C1146">
        <v>30230340</v>
      </c>
      <c r="D1146">
        <v>10</v>
      </c>
      <c r="E1146" t="s">
        <v>2025</v>
      </c>
      <c r="F1146" t="s">
        <v>2</v>
      </c>
      <c r="G1146" t="s">
        <v>2020</v>
      </c>
      <c r="H1146" t="s">
        <v>4</v>
      </c>
      <c r="I1146" t="s">
        <v>2076</v>
      </c>
      <c r="J1146" s="2">
        <v>40098</v>
      </c>
      <c r="K1146" s="3">
        <v>58500</v>
      </c>
      <c r="L1146" s="3">
        <v>-55575</v>
      </c>
      <c r="M1146" s="3">
        <v>2925</v>
      </c>
      <c r="N1146" s="3">
        <v>0</v>
      </c>
      <c r="O1146" s="3">
        <v>0</v>
      </c>
      <c r="P1146" s="3">
        <v>0</v>
      </c>
      <c r="Q1146" s="3">
        <v>0</v>
      </c>
      <c r="R1146" s="3">
        <v>2925</v>
      </c>
      <c r="S1146" s="3">
        <v>0</v>
      </c>
      <c r="T1146" s="3">
        <v>0</v>
      </c>
      <c r="U1146" s="3">
        <v>0</v>
      </c>
      <c r="V1146" s="3">
        <v>0</v>
      </c>
      <c r="W1146" s="3">
        <v>0</v>
      </c>
      <c r="X1146" s="3">
        <v>0</v>
      </c>
      <c r="Y1146" s="3">
        <v>-55575</v>
      </c>
      <c r="Z1146" s="3">
        <v>58500</v>
      </c>
      <c r="AA1146" t="s">
        <v>6</v>
      </c>
      <c r="AB1146" t="s">
        <v>2022</v>
      </c>
    </row>
    <row r="1147" spans="1:28">
      <c r="A1147" t="s">
        <v>2077</v>
      </c>
      <c r="B1147" t="s">
        <v>1</v>
      </c>
      <c r="C1147">
        <v>30230350</v>
      </c>
      <c r="D1147">
        <v>10</v>
      </c>
      <c r="E1147" t="s">
        <v>2025</v>
      </c>
      <c r="F1147" t="s">
        <v>2</v>
      </c>
      <c r="G1147" t="s">
        <v>2020</v>
      </c>
      <c r="H1147" t="s">
        <v>4</v>
      </c>
      <c r="I1147" t="s">
        <v>2078</v>
      </c>
      <c r="J1147" s="2">
        <v>40115</v>
      </c>
      <c r="K1147" s="3">
        <v>18940</v>
      </c>
      <c r="L1147" s="3">
        <v>-17993</v>
      </c>
      <c r="M1147" s="3">
        <v>947</v>
      </c>
      <c r="N1147" s="3">
        <v>0</v>
      </c>
      <c r="O1147" s="3">
        <v>0</v>
      </c>
      <c r="P1147" s="3">
        <v>0</v>
      </c>
      <c r="Q1147" s="3">
        <v>0</v>
      </c>
      <c r="R1147" s="3">
        <v>947</v>
      </c>
      <c r="S1147" s="3">
        <v>0</v>
      </c>
      <c r="T1147" s="3">
        <v>0</v>
      </c>
      <c r="U1147" s="3">
        <v>0</v>
      </c>
      <c r="V1147" s="3">
        <v>0</v>
      </c>
      <c r="W1147" s="3">
        <v>0</v>
      </c>
      <c r="X1147" s="3">
        <v>0</v>
      </c>
      <c r="Y1147" s="3">
        <v>-17993</v>
      </c>
      <c r="Z1147" s="3">
        <v>18940</v>
      </c>
      <c r="AA1147" t="s">
        <v>6</v>
      </c>
      <c r="AB1147" t="s">
        <v>2022</v>
      </c>
    </row>
    <row r="1148" spans="1:28">
      <c r="A1148" t="s">
        <v>2079</v>
      </c>
      <c r="B1148" t="s">
        <v>1</v>
      </c>
      <c r="C1148">
        <v>30230360</v>
      </c>
      <c r="D1148">
        <v>10</v>
      </c>
      <c r="E1148" t="s">
        <v>2025</v>
      </c>
      <c r="F1148" t="s">
        <v>2</v>
      </c>
      <c r="G1148" t="s">
        <v>2020</v>
      </c>
      <c r="H1148" t="s">
        <v>4</v>
      </c>
      <c r="I1148" t="s">
        <v>2080</v>
      </c>
      <c r="J1148" s="2">
        <v>40135</v>
      </c>
      <c r="K1148" s="3">
        <v>49001</v>
      </c>
      <c r="L1148" s="3">
        <v>-46550.95</v>
      </c>
      <c r="M1148" s="3">
        <v>2450.0500000000002</v>
      </c>
      <c r="N1148" s="3">
        <v>0</v>
      </c>
      <c r="O1148" s="3">
        <v>0</v>
      </c>
      <c r="P1148" s="3">
        <v>0</v>
      </c>
      <c r="Q1148" s="3">
        <v>0</v>
      </c>
      <c r="R1148" s="3">
        <v>2450.0500000000002</v>
      </c>
      <c r="S1148" s="3">
        <v>0</v>
      </c>
      <c r="T1148" s="3">
        <v>0</v>
      </c>
      <c r="U1148" s="3">
        <v>0</v>
      </c>
      <c r="V1148" s="3">
        <v>0</v>
      </c>
      <c r="W1148" s="3">
        <v>0</v>
      </c>
      <c r="X1148" s="3">
        <v>0</v>
      </c>
      <c r="Y1148" s="3">
        <v>-46550.95</v>
      </c>
      <c r="Z1148" s="3">
        <v>49001</v>
      </c>
      <c r="AA1148" t="s">
        <v>6</v>
      </c>
      <c r="AB1148" t="s">
        <v>2022</v>
      </c>
    </row>
    <row r="1149" spans="1:28">
      <c r="A1149" t="s">
        <v>2081</v>
      </c>
      <c r="B1149" t="s">
        <v>1</v>
      </c>
      <c r="C1149">
        <v>30230370</v>
      </c>
      <c r="D1149">
        <v>10</v>
      </c>
      <c r="E1149" t="s">
        <v>2025</v>
      </c>
      <c r="F1149" t="s">
        <v>2</v>
      </c>
      <c r="G1149" t="s">
        <v>2020</v>
      </c>
      <c r="H1149" t="s">
        <v>4</v>
      </c>
      <c r="I1149" t="s">
        <v>2082</v>
      </c>
      <c r="J1149" s="2">
        <v>40176</v>
      </c>
      <c r="K1149" s="3">
        <v>102533</v>
      </c>
      <c r="L1149" s="3">
        <v>-97406.35</v>
      </c>
      <c r="M1149" s="3">
        <v>5126.6499999999996</v>
      </c>
      <c r="N1149" s="3">
        <v>0</v>
      </c>
      <c r="O1149" s="3">
        <v>0</v>
      </c>
      <c r="P1149" s="3">
        <v>0</v>
      </c>
      <c r="Q1149" s="3">
        <v>0</v>
      </c>
      <c r="R1149" s="3">
        <v>5126.6499999999996</v>
      </c>
      <c r="S1149" s="3">
        <v>0</v>
      </c>
      <c r="T1149" s="3">
        <v>0</v>
      </c>
      <c r="U1149" s="3">
        <v>0</v>
      </c>
      <c r="V1149" s="3">
        <v>0</v>
      </c>
      <c r="W1149" s="3">
        <v>0</v>
      </c>
      <c r="X1149" s="3">
        <v>0</v>
      </c>
      <c r="Y1149" s="3">
        <v>-97406.35</v>
      </c>
      <c r="Z1149" s="3">
        <v>102533</v>
      </c>
      <c r="AA1149" t="s">
        <v>6</v>
      </c>
      <c r="AB1149" t="s">
        <v>2022</v>
      </c>
    </row>
    <row r="1150" spans="1:28">
      <c r="A1150" t="s">
        <v>2083</v>
      </c>
      <c r="B1150" t="s">
        <v>1</v>
      </c>
      <c r="C1150">
        <v>30230380</v>
      </c>
      <c r="D1150">
        <v>10</v>
      </c>
      <c r="E1150" t="s">
        <v>2025</v>
      </c>
      <c r="F1150" t="s">
        <v>2</v>
      </c>
      <c r="G1150" t="s">
        <v>2020</v>
      </c>
      <c r="H1150" t="s">
        <v>4</v>
      </c>
      <c r="I1150" t="s">
        <v>2084</v>
      </c>
      <c r="J1150" s="2">
        <v>40243</v>
      </c>
      <c r="K1150" s="3">
        <v>363401</v>
      </c>
      <c r="L1150" s="3">
        <v>-18287.5</v>
      </c>
      <c r="M1150" s="3">
        <v>345113.5</v>
      </c>
      <c r="N1150" s="3">
        <v>0</v>
      </c>
      <c r="O1150" s="3">
        <v>0</v>
      </c>
      <c r="P1150" s="3">
        <v>0</v>
      </c>
      <c r="Q1150" s="3">
        <v>0</v>
      </c>
      <c r="R1150" s="3">
        <v>345113.5</v>
      </c>
      <c r="S1150" s="3">
        <v>0</v>
      </c>
      <c r="T1150" s="3">
        <v>0</v>
      </c>
      <c r="U1150" s="3">
        <v>0</v>
      </c>
      <c r="V1150" s="3">
        <v>0</v>
      </c>
      <c r="W1150" s="3">
        <v>0</v>
      </c>
      <c r="X1150" s="3">
        <v>0</v>
      </c>
      <c r="Y1150" s="3">
        <v>-18287.5</v>
      </c>
      <c r="Z1150" s="3">
        <v>363401</v>
      </c>
      <c r="AA1150" t="s">
        <v>6</v>
      </c>
      <c r="AB1150" t="s">
        <v>2022</v>
      </c>
    </row>
    <row r="1151" spans="1:28">
      <c r="A1151" t="s">
        <v>2085</v>
      </c>
      <c r="B1151" t="s">
        <v>1</v>
      </c>
      <c r="C1151">
        <v>30230390</v>
      </c>
      <c r="D1151">
        <v>10</v>
      </c>
      <c r="E1151" t="s">
        <v>2025</v>
      </c>
      <c r="F1151" t="s">
        <v>2</v>
      </c>
      <c r="G1151" t="s">
        <v>2020</v>
      </c>
      <c r="H1151" t="s">
        <v>4</v>
      </c>
      <c r="I1151" t="s">
        <v>2086</v>
      </c>
      <c r="J1151" s="2">
        <v>40250</v>
      </c>
      <c r="K1151" s="3">
        <v>53258</v>
      </c>
      <c r="L1151" s="3">
        <v>-50595.1</v>
      </c>
      <c r="M1151" s="3">
        <v>2662.9</v>
      </c>
      <c r="N1151" s="3">
        <v>0</v>
      </c>
      <c r="O1151" s="3">
        <v>0</v>
      </c>
      <c r="P1151" s="3">
        <v>0</v>
      </c>
      <c r="Q1151" s="3">
        <v>0</v>
      </c>
      <c r="R1151" s="3">
        <v>2662.9</v>
      </c>
      <c r="S1151" s="3">
        <v>0</v>
      </c>
      <c r="T1151" s="3">
        <v>0</v>
      </c>
      <c r="U1151" s="3">
        <v>0</v>
      </c>
      <c r="V1151" s="3">
        <v>0</v>
      </c>
      <c r="W1151" s="3">
        <v>0</v>
      </c>
      <c r="X1151" s="3">
        <v>0</v>
      </c>
      <c r="Y1151" s="3">
        <v>-50595.1</v>
      </c>
      <c r="Z1151" s="3">
        <v>53258</v>
      </c>
      <c r="AA1151" t="s">
        <v>6</v>
      </c>
      <c r="AB1151" t="s">
        <v>2022</v>
      </c>
    </row>
    <row r="1152" spans="1:28">
      <c r="A1152" t="s">
        <v>2087</v>
      </c>
      <c r="B1152" t="s">
        <v>1</v>
      </c>
      <c r="C1152">
        <v>30230400</v>
      </c>
      <c r="D1152">
        <v>10</v>
      </c>
      <c r="E1152" t="s">
        <v>2025</v>
      </c>
      <c r="F1152" t="s">
        <v>2</v>
      </c>
      <c r="G1152" t="s">
        <v>2020</v>
      </c>
      <c r="H1152" t="s">
        <v>4</v>
      </c>
      <c r="I1152" t="s">
        <v>2088</v>
      </c>
      <c r="J1152" s="2">
        <v>40262</v>
      </c>
      <c r="K1152" s="3">
        <v>16500</v>
      </c>
      <c r="L1152" s="3">
        <v>-15675</v>
      </c>
      <c r="M1152" s="3">
        <v>825</v>
      </c>
      <c r="N1152" s="3">
        <v>0</v>
      </c>
      <c r="O1152" s="3">
        <v>0</v>
      </c>
      <c r="P1152" s="3">
        <v>0</v>
      </c>
      <c r="Q1152" s="3">
        <v>0</v>
      </c>
      <c r="R1152" s="3">
        <v>825</v>
      </c>
      <c r="S1152" s="3">
        <v>0</v>
      </c>
      <c r="T1152" s="3">
        <v>0</v>
      </c>
      <c r="U1152" s="3">
        <v>0</v>
      </c>
      <c r="V1152" s="3">
        <v>0</v>
      </c>
      <c r="W1152" s="3">
        <v>0</v>
      </c>
      <c r="X1152" s="3">
        <v>0</v>
      </c>
      <c r="Y1152" s="3">
        <v>-15675</v>
      </c>
      <c r="Z1152" s="3">
        <v>16500</v>
      </c>
      <c r="AA1152" t="s">
        <v>6</v>
      </c>
      <c r="AB1152" t="s">
        <v>2022</v>
      </c>
    </row>
    <row r="1153" spans="1:28">
      <c r="A1153" t="s">
        <v>2089</v>
      </c>
      <c r="B1153" t="s">
        <v>1</v>
      </c>
      <c r="C1153">
        <v>30230410</v>
      </c>
      <c r="D1153">
        <v>10</v>
      </c>
      <c r="E1153" t="s">
        <v>2025</v>
      </c>
      <c r="F1153" t="s">
        <v>2</v>
      </c>
      <c r="G1153" t="s">
        <v>2020</v>
      </c>
      <c r="H1153" t="s">
        <v>4</v>
      </c>
      <c r="I1153" t="s">
        <v>2090</v>
      </c>
      <c r="J1153" s="2">
        <v>40323</v>
      </c>
      <c r="K1153" s="3">
        <v>38050</v>
      </c>
      <c r="L1153" s="3">
        <v>-36147.5</v>
      </c>
      <c r="M1153" s="3">
        <v>1902.5</v>
      </c>
      <c r="N1153" s="3">
        <v>0</v>
      </c>
      <c r="O1153" s="3">
        <v>0</v>
      </c>
      <c r="P1153" s="3">
        <v>0</v>
      </c>
      <c r="Q1153" s="3">
        <v>0</v>
      </c>
      <c r="R1153" s="3">
        <v>1902.5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-36147.5</v>
      </c>
      <c r="Z1153" s="3">
        <v>38050</v>
      </c>
      <c r="AA1153" t="s">
        <v>6</v>
      </c>
      <c r="AB1153" t="s">
        <v>2022</v>
      </c>
    </row>
    <row r="1154" spans="1:28">
      <c r="A1154" t="s">
        <v>2091</v>
      </c>
      <c r="B1154" t="s">
        <v>1</v>
      </c>
      <c r="C1154">
        <v>30230420</v>
      </c>
      <c r="D1154">
        <v>10</v>
      </c>
      <c r="E1154" t="s">
        <v>2025</v>
      </c>
      <c r="F1154" t="s">
        <v>2</v>
      </c>
      <c r="G1154" t="s">
        <v>2020</v>
      </c>
      <c r="H1154" t="s">
        <v>4</v>
      </c>
      <c r="I1154" t="s">
        <v>2092</v>
      </c>
      <c r="J1154" s="2">
        <v>40333</v>
      </c>
      <c r="K1154" s="3">
        <v>43418</v>
      </c>
      <c r="L1154" s="3">
        <v>-41247.1</v>
      </c>
      <c r="M1154" s="3">
        <v>2170.9</v>
      </c>
      <c r="N1154" s="3">
        <v>0</v>
      </c>
      <c r="O1154" s="3">
        <v>0</v>
      </c>
      <c r="P1154" s="3">
        <v>0</v>
      </c>
      <c r="Q1154" s="3">
        <v>0</v>
      </c>
      <c r="R1154" s="3">
        <v>2170.9</v>
      </c>
      <c r="S1154" s="3">
        <v>0</v>
      </c>
      <c r="T1154" s="3">
        <v>0</v>
      </c>
      <c r="U1154" s="3">
        <v>0</v>
      </c>
      <c r="V1154" s="3">
        <v>0</v>
      </c>
      <c r="W1154" s="3">
        <v>0</v>
      </c>
      <c r="X1154" s="3">
        <v>0</v>
      </c>
      <c r="Y1154" s="3">
        <v>-41247.1</v>
      </c>
      <c r="Z1154" s="3">
        <v>43418</v>
      </c>
      <c r="AA1154" t="s">
        <v>6</v>
      </c>
      <c r="AB1154" t="s">
        <v>2022</v>
      </c>
    </row>
    <row r="1155" spans="1:28">
      <c r="A1155" t="s">
        <v>2093</v>
      </c>
      <c r="B1155" t="s">
        <v>1</v>
      </c>
      <c r="C1155">
        <v>30230430</v>
      </c>
      <c r="D1155">
        <v>10</v>
      </c>
      <c r="E1155" t="s">
        <v>2025</v>
      </c>
      <c r="F1155" t="s">
        <v>2</v>
      </c>
      <c r="G1155" t="s">
        <v>2020</v>
      </c>
      <c r="H1155" t="s">
        <v>4</v>
      </c>
      <c r="I1155" t="s">
        <v>2094</v>
      </c>
      <c r="J1155" s="2">
        <v>40359</v>
      </c>
      <c r="K1155" s="3">
        <v>11603</v>
      </c>
      <c r="L1155" s="3">
        <v>-11022.85</v>
      </c>
      <c r="M1155" s="3">
        <v>580.15</v>
      </c>
      <c r="N1155" s="3">
        <v>0</v>
      </c>
      <c r="O1155" s="3">
        <v>0</v>
      </c>
      <c r="P1155" s="3">
        <v>0</v>
      </c>
      <c r="Q1155" s="3">
        <v>0</v>
      </c>
      <c r="R1155" s="3">
        <v>580.15</v>
      </c>
      <c r="S1155" s="3">
        <v>0</v>
      </c>
      <c r="T1155" s="3">
        <v>0</v>
      </c>
      <c r="U1155" s="3">
        <v>0</v>
      </c>
      <c r="V1155" s="3">
        <v>0</v>
      </c>
      <c r="W1155" s="3">
        <v>0</v>
      </c>
      <c r="X1155" s="3">
        <v>0</v>
      </c>
      <c r="Y1155" s="3">
        <v>-11022.85</v>
      </c>
      <c r="Z1155" s="3">
        <v>11603</v>
      </c>
      <c r="AA1155" t="s">
        <v>6</v>
      </c>
      <c r="AB1155" t="s">
        <v>2022</v>
      </c>
    </row>
    <row r="1156" spans="1:28">
      <c r="A1156" t="s">
        <v>2095</v>
      </c>
      <c r="B1156" t="s">
        <v>1</v>
      </c>
      <c r="C1156">
        <v>30230440</v>
      </c>
      <c r="D1156">
        <v>10</v>
      </c>
      <c r="E1156" t="s">
        <v>2025</v>
      </c>
      <c r="F1156" t="s">
        <v>2</v>
      </c>
      <c r="G1156" t="s">
        <v>2020</v>
      </c>
      <c r="H1156" t="s">
        <v>4</v>
      </c>
      <c r="I1156" t="s">
        <v>2096</v>
      </c>
      <c r="J1156" s="2">
        <v>40395</v>
      </c>
      <c r="K1156" s="3">
        <v>22500</v>
      </c>
      <c r="L1156" s="3">
        <v>-21375</v>
      </c>
      <c r="M1156" s="3">
        <v>1125</v>
      </c>
      <c r="N1156" s="3">
        <v>0</v>
      </c>
      <c r="O1156" s="3">
        <v>0</v>
      </c>
      <c r="P1156" s="3">
        <v>0</v>
      </c>
      <c r="Q1156" s="3">
        <v>0</v>
      </c>
      <c r="R1156" s="3">
        <v>1125</v>
      </c>
      <c r="S1156" s="3">
        <v>0</v>
      </c>
      <c r="T1156" s="3">
        <v>0</v>
      </c>
      <c r="U1156" s="3">
        <v>0</v>
      </c>
      <c r="V1156" s="3">
        <v>0</v>
      </c>
      <c r="W1156" s="3">
        <v>0</v>
      </c>
      <c r="X1156" s="3">
        <v>0</v>
      </c>
      <c r="Y1156" s="3">
        <v>-21375</v>
      </c>
      <c r="Z1156" s="3">
        <v>22500</v>
      </c>
      <c r="AA1156" t="s">
        <v>6</v>
      </c>
      <c r="AB1156" t="s">
        <v>2022</v>
      </c>
    </row>
    <row r="1157" spans="1:28">
      <c r="A1157" t="s">
        <v>2097</v>
      </c>
      <c r="B1157" t="s">
        <v>1</v>
      </c>
      <c r="C1157">
        <v>30230450</v>
      </c>
      <c r="D1157">
        <v>10</v>
      </c>
      <c r="E1157" t="s">
        <v>2025</v>
      </c>
      <c r="F1157" t="s">
        <v>2</v>
      </c>
      <c r="G1157" t="s">
        <v>2020</v>
      </c>
      <c r="H1157" t="s">
        <v>4</v>
      </c>
      <c r="I1157" t="s">
        <v>2098</v>
      </c>
      <c r="J1157" s="2">
        <v>40381</v>
      </c>
      <c r="K1157" s="3">
        <v>23310</v>
      </c>
      <c r="L1157" s="3">
        <v>-22144.5</v>
      </c>
      <c r="M1157" s="3">
        <v>1165.5</v>
      </c>
      <c r="N1157" s="3">
        <v>0</v>
      </c>
      <c r="O1157" s="3">
        <v>0</v>
      </c>
      <c r="P1157" s="3">
        <v>0</v>
      </c>
      <c r="Q1157" s="3">
        <v>0</v>
      </c>
      <c r="R1157" s="3">
        <v>1165.5</v>
      </c>
      <c r="S1157" s="3">
        <v>0</v>
      </c>
      <c r="T1157" s="3">
        <v>0</v>
      </c>
      <c r="U1157" s="3">
        <v>0</v>
      </c>
      <c r="V1157" s="3">
        <v>0</v>
      </c>
      <c r="W1157" s="3">
        <v>0</v>
      </c>
      <c r="X1157" s="3">
        <v>0</v>
      </c>
      <c r="Y1157" s="3">
        <v>-22144.5</v>
      </c>
      <c r="Z1157" s="3">
        <v>23310</v>
      </c>
      <c r="AA1157" t="s">
        <v>6</v>
      </c>
      <c r="AB1157" t="s">
        <v>2022</v>
      </c>
    </row>
    <row r="1158" spans="1:28">
      <c r="A1158" t="s">
        <v>2099</v>
      </c>
      <c r="B1158" t="s">
        <v>1</v>
      </c>
      <c r="C1158">
        <v>30230460</v>
      </c>
      <c r="D1158">
        <v>10</v>
      </c>
      <c r="E1158" t="s">
        <v>2025</v>
      </c>
      <c r="F1158" t="s">
        <v>2</v>
      </c>
      <c r="G1158" t="s">
        <v>2020</v>
      </c>
      <c r="H1158" t="s">
        <v>4</v>
      </c>
      <c r="I1158" t="s">
        <v>2098</v>
      </c>
      <c r="J1158" s="2">
        <v>40393</v>
      </c>
      <c r="K1158" s="3">
        <v>19950</v>
      </c>
      <c r="L1158" s="3">
        <v>-18952.5</v>
      </c>
      <c r="M1158" s="3">
        <v>997.5</v>
      </c>
      <c r="N1158" s="3">
        <v>0</v>
      </c>
      <c r="O1158" s="3">
        <v>0</v>
      </c>
      <c r="P1158" s="3">
        <v>0</v>
      </c>
      <c r="Q1158" s="3">
        <v>0</v>
      </c>
      <c r="R1158" s="3">
        <v>997.5</v>
      </c>
      <c r="S1158" s="3">
        <v>0</v>
      </c>
      <c r="T1158" s="3">
        <v>0</v>
      </c>
      <c r="U1158" s="3">
        <v>0</v>
      </c>
      <c r="V1158" s="3">
        <v>0</v>
      </c>
      <c r="W1158" s="3">
        <v>0</v>
      </c>
      <c r="X1158" s="3">
        <v>0</v>
      </c>
      <c r="Y1158" s="3">
        <v>-18952.5</v>
      </c>
      <c r="Z1158" s="3">
        <v>19950</v>
      </c>
      <c r="AA1158" t="s">
        <v>6</v>
      </c>
      <c r="AB1158" t="s">
        <v>2022</v>
      </c>
    </row>
    <row r="1159" spans="1:28">
      <c r="A1159" t="s">
        <v>2100</v>
      </c>
      <c r="B1159" t="s">
        <v>1</v>
      </c>
      <c r="C1159">
        <v>30230470</v>
      </c>
      <c r="D1159">
        <v>10</v>
      </c>
      <c r="E1159" t="s">
        <v>2025</v>
      </c>
      <c r="F1159" t="s">
        <v>2</v>
      </c>
      <c r="G1159" t="s">
        <v>2020</v>
      </c>
      <c r="H1159" t="s">
        <v>4</v>
      </c>
      <c r="I1159" t="s">
        <v>2101</v>
      </c>
      <c r="J1159" s="2">
        <v>40382</v>
      </c>
      <c r="K1159" s="3">
        <v>12844</v>
      </c>
      <c r="L1159" s="3">
        <v>-12201.8</v>
      </c>
      <c r="M1159" s="3">
        <v>642.20000000000005</v>
      </c>
      <c r="N1159" s="3">
        <v>0</v>
      </c>
      <c r="O1159" s="3">
        <v>0</v>
      </c>
      <c r="P1159" s="3">
        <v>0</v>
      </c>
      <c r="Q1159" s="3">
        <v>0</v>
      </c>
      <c r="R1159" s="3">
        <v>642.20000000000005</v>
      </c>
      <c r="S1159" s="3">
        <v>0</v>
      </c>
      <c r="T1159" s="3">
        <v>0</v>
      </c>
      <c r="U1159" s="3">
        <v>0</v>
      </c>
      <c r="V1159" s="3">
        <v>0</v>
      </c>
      <c r="W1159" s="3">
        <v>0</v>
      </c>
      <c r="X1159" s="3">
        <v>0</v>
      </c>
      <c r="Y1159" s="3">
        <v>-12201.8</v>
      </c>
      <c r="Z1159" s="3">
        <v>12844</v>
      </c>
      <c r="AA1159" t="s">
        <v>6</v>
      </c>
      <c r="AB1159" t="s">
        <v>2022</v>
      </c>
    </row>
    <row r="1160" spans="1:28">
      <c r="A1160" t="s">
        <v>2102</v>
      </c>
      <c r="B1160" t="s">
        <v>1</v>
      </c>
      <c r="C1160">
        <v>30230480</v>
      </c>
      <c r="D1160">
        <v>11</v>
      </c>
      <c r="E1160" t="s">
        <v>2025</v>
      </c>
      <c r="F1160" t="s">
        <v>2</v>
      </c>
      <c r="G1160" t="s">
        <v>2020</v>
      </c>
      <c r="H1160" t="s">
        <v>4</v>
      </c>
      <c r="I1160" t="s">
        <v>2103</v>
      </c>
      <c r="J1160" s="2">
        <v>40441</v>
      </c>
      <c r="K1160" s="3">
        <v>7350</v>
      </c>
      <c r="L1160" s="3">
        <v>-6982.5</v>
      </c>
      <c r="M1160" s="3">
        <v>367.5</v>
      </c>
      <c r="N1160" s="3">
        <v>0</v>
      </c>
      <c r="O1160" s="3">
        <v>0</v>
      </c>
      <c r="P1160" s="3">
        <v>0</v>
      </c>
      <c r="Q1160" s="3">
        <v>0</v>
      </c>
      <c r="R1160" s="3">
        <v>367.5</v>
      </c>
      <c r="S1160" s="3">
        <v>0</v>
      </c>
      <c r="T1160" s="3">
        <v>0</v>
      </c>
      <c r="U1160" s="3">
        <v>0</v>
      </c>
      <c r="V1160" s="3">
        <v>0</v>
      </c>
      <c r="W1160" s="3">
        <v>0</v>
      </c>
      <c r="X1160" s="3">
        <v>0</v>
      </c>
      <c r="Y1160" s="3">
        <v>-6982.5</v>
      </c>
      <c r="Z1160" s="3">
        <v>7350</v>
      </c>
      <c r="AA1160" t="s">
        <v>6</v>
      </c>
      <c r="AB1160" t="s">
        <v>2022</v>
      </c>
    </row>
    <row r="1161" spans="1:28">
      <c r="A1161" t="s">
        <v>2104</v>
      </c>
      <c r="B1161" t="s">
        <v>1</v>
      </c>
      <c r="C1161">
        <v>30230490</v>
      </c>
      <c r="D1161">
        <v>11</v>
      </c>
      <c r="E1161" t="s">
        <v>2025</v>
      </c>
      <c r="F1161" t="s">
        <v>2</v>
      </c>
      <c r="G1161" t="s">
        <v>2020</v>
      </c>
      <c r="H1161" t="s">
        <v>4</v>
      </c>
      <c r="I1161" t="s">
        <v>2105</v>
      </c>
      <c r="J1161" s="2">
        <v>40445</v>
      </c>
      <c r="K1161" s="3">
        <v>22150</v>
      </c>
      <c r="L1161" s="3">
        <v>-21042.5</v>
      </c>
      <c r="M1161" s="3">
        <v>1107.5</v>
      </c>
      <c r="N1161" s="3">
        <v>0</v>
      </c>
      <c r="O1161" s="3">
        <v>0</v>
      </c>
      <c r="P1161" s="3">
        <v>0</v>
      </c>
      <c r="Q1161" s="3">
        <v>0</v>
      </c>
      <c r="R1161" s="3">
        <v>1107.5</v>
      </c>
      <c r="S1161" s="3">
        <v>0</v>
      </c>
      <c r="T1161" s="3">
        <v>0</v>
      </c>
      <c r="U1161" s="3">
        <v>0</v>
      </c>
      <c r="V1161" s="3">
        <v>0</v>
      </c>
      <c r="W1161" s="3">
        <v>0</v>
      </c>
      <c r="X1161" s="3">
        <v>0</v>
      </c>
      <c r="Y1161" s="3">
        <v>-21042.5</v>
      </c>
      <c r="Z1161" s="3">
        <v>22150</v>
      </c>
      <c r="AA1161" t="s">
        <v>6</v>
      </c>
      <c r="AB1161" t="s">
        <v>2022</v>
      </c>
    </row>
    <row r="1162" spans="1:28">
      <c r="A1162" t="s">
        <v>2106</v>
      </c>
      <c r="B1162" t="s">
        <v>1</v>
      </c>
      <c r="C1162">
        <v>30230500</v>
      </c>
      <c r="D1162">
        <v>10</v>
      </c>
      <c r="E1162" t="s">
        <v>2025</v>
      </c>
      <c r="F1162" t="s">
        <v>2</v>
      </c>
      <c r="G1162" t="s">
        <v>2020</v>
      </c>
      <c r="H1162" t="s">
        <v>4</v>
      </c>
      <c r="I1162" t="s">
        <v>2107</v>
      </c>
      <c r="J1162" s="2">
        <v>40529</v>
      </c>
      <c r="K1162" s="3">
        <v>17010</v>
      </c>
      <c r="L1162" s="3">
        <v>-16159.5</v>
      </c>
      <c r="M1162" s="3">
        <v>850.5</v>
      </c>
      <c r="N1162" s="3">
        <v>0</v>
      </c>
      <c r="O1162" s="3">
        <v>0</v>
      </c>
      <c r="P1162" s="3">
        <v>0</v>
      </c>
      <c r="Q1162" s="3">
        <v>0</v>
      </c>
      <c r="R1162" s="3">
        <v>850.5</v>
      </c>
      <c r="S1162" s="3">
        <v>0</v>
      </c>
      <c r="T1162" s="3">
        <v>0</v>
      </c>
      <c r="U1162" s="3">
        <v>0</v>
      </c>
      <c r="V1162" s="3">
        <v>0</v>
      </c>
      <c r="W1162" s="3">
        <v>0</v>
      </c>
      <c r="X1162" s="3">
        <v>0</v>
      </c>
      <c r="Y1162" s="3">
        <v>-16159.5</v>
      </c>
      <c r="Z1162" s="3">
        <v>17010</v>
      </c>
      <c r="AA1162" t="s">
        <v>6</v>
      </c>
      <c r="AB1162" t="s">
        <v>2022</v>
      </c>
    </row>
    <row r="1163" spans="1:28">
      <c r="A1163" t="s">
        <v>2108</v>
      </c>
      <c r="B1163" t="s">
        <v>1</v>
      </c>
      <c r="C1163">
        <v>30230510</v>
      </c>
      <c r="D1163">
        <v>10</v>
      </c>
      <c r="E1163" t="s">
        <v>2025</v>
      </c>
      <c r="F1163" t="s">
        <v>2</v>
      </c>
      <c r="G1163" t="s">
        <v>2020</v>
      </c>
      <c r="H1163" t="s">
        <v>4</v>
      </c>
      <c r="I1163" t="s">
        <v>2109</v>
      </c>
      <c r="J1163" s="2">
        <v>40548</v>
      </c>
      <c r="K1163" s="3">
        <v>17800</v>
      </c>
      <c r="L1163" s="3">
        <v>-16910</v>
      </c>
      <c r="M1163" s="3">
        <v>890</v>
      </c>
      <c r="N1163" s="3">
        <v>0</v>
      </c>
      <c r="O1163" s="3">
        <v>0</v>
      </c>
      <c r="P1163" s="3">
        <v>0</v>
      </c>
      <c r="Q1163" s="3">
        <v>0</v>
      </c>
      <c r="R1163" s="3">
        <v>890</v>
      </c>
      <c r="S1163" s="3">
        <v>0</v>
      </c>
      <c r="T1163" s="3">
        <v>0</v>
      </c>
      <c r="U1163" s="3">
        <v>0</v>
      </c>
      <c r="V1163" s="3">
        <v>0</v>
      </c>
      <c r="W1163" s="3">
        <v>0</v>
      </c>
      <c r="X1163" s="3">
        <v>0</v>
      </c>
      <c r="Y1163" s="3">
        <v>-16910</v>
      </c>
      <c r="Z1163" s="3">
        <v>17800</v>
      </c>
      <c r="AA1163" t="s">
        <v>6</v>
      </c>
      <c r="AB1163" t="s">
        <v>2022</v>
      </c>
    </row>
    <row r="1164" spans="1:28">
      <c r="A1164" t="s">
        <v>2110</v>
      </c>
      <c r="B1164" t="s">
        <v>1</v>
      </c>
      <c r="C1164">
        <v>30230520</v>
      </c>
      <c r="D1164">
        <v>10</v>
      </c>
      <c r="E1164" t="s">
        <v>2025</v>
      </c>
      <c r="F1164" t="s">
        <v>2</v>
      </c>
      <c r="G1164" t="s">
        <v>2020</v>
      </c>
      <c r="H1164" t="s">
        <v>4</v>
      </c>
      <c r="I1164" t="s">
        <v>2111</v>
      </c>
      <c r="J1164" s="2">
        <v>40572</v>
      </c>
      <c r="K1164" s="3">
        <v>17225</v>
      </c>
      <c r="L1164" s="3">
        <v>-16363.75</v>
      </c>
      <c r="M1164" s="3">
        <v>861.25</v>
      </c>
      <c r="N1164" s="3">
        <v>0</v>
      </c>
      <c r="O1164" s="3">
        <v>0</v>
      </c>
      <c r="P1164" s="3">
        <v>0</v>
      </c>
      <c r="Q1164" s="3">
        <v>0</v>
      </c>
      <c r="R1164" s="3">
        <v>861.25</v>
      </c>
      <c r="S1164" s="3">
        <v>0</v>
      </c>
      <c r="T1164" s="3">
        <v>0</v>
      </c>
      <c r="U1164" s="3">
        <v>0</v>
      </c>
      <c r="V1164" s="3">
        <v>0</v>
      </c>
      <c r="W1164" s="3">
        <v>0</v>
      </c>
      <c r="X1164" s="3">
        <v>0</v>
      </c>
      <c r="Y1164" s="3">
        <v>-16363.75</v>
      </c>
      <c r="Z1164" s="3">
        <v>17225</v>
      </c>
      <c r="AA1164" t="s">
        <v>6</v>
      </c>
      <c r="AB1164" t="s">
        <v>2022</v>
      </c>
    </row>
    <row r="1165" spans="1:28">
      <c r="A1165" t="s">
        <v>2112</v>
      </c>
      <c r="B1165" t="s">
        <v>1</v>
      </c>
      <c r="C1165">
        <v>30230530</v>
      </c>
      <c r="D1165">
        <v>10</v>
      </c>
      <c r="E1165" t="s">
        <v>2025</v>
      </c>
      <c r="F1165" t="s">
        <v>2</v>
      </c>
      <c r="G1165" t="s">
        <v>2020</v>
      </c>
      <c r="H1165" t="s">
        <v>4</v>
      </c>
      <c r="I1165" t="s">
        <v>2113</v>
      </c>
      <c r="J1165" s="2">
        <v>40589</v>
      </c>
      <c r="K1165" s="3">
        <v>17500</v>
      </c>
      <c r="L1165" s="3">
        <v>-16625</v>
      </c>
      <c r="M1165" s="3">
        <v>875</v>
      </c>
      <c r="N1165" s="3">
        <v>0</v>
      </c>
      <c r="O1165" s="3">
        <v>0</v>
      </c>
      <c r="P1165" s="3">
        <v>0</v>
      </c>
      <c r="Q1165" s="3">
        <v>0</v>
      </c>
      <c r="R1165" s="3">
        <v>875</v>
      </c>
      <c r="S1165" s="3">
        <v>0</v>
      </c>
      <c r="T1165" s="3">
        <v>0</v>
      </c>
      <c r="U1165" s="3">
        <v>0</v>
      </c>
      <c r="V1165" s="3">
        <v>0</v>
      </c>
      <c r="W1165" s="3">
        <v>0</v>
      </c>
      <c r="X1165" s="3">
        <v>0</v>
      </c>
      <c r="Y1165" s="3">
        <v>-16625</v>
      </c>
      <c r="Z1165" s="3">
        <v>17500</v>
      </c>
      <c r="AA1165" t="s">
        <v>6</v>
      </c>
      <c r="AB1165" t="s">
        <v>2022</v>
      </c>
    </row>
    <row r="1166" spans="1:28">
      <c r="A1166" t="s">
        <v>2112</v>
      </c>
      <c r="B1166" t="s">
        <v>30</v>
      </c>
      <c r="C1166">
        <v>30230531</v>
      </c>
      <c r="D1166">
        <v>10</v>
      </c>
      <c r="E1166" t="s">
        <v>2025</v>
      </c>
      <c r="F1166" t="s">
        <v>2</v>
      </c>
      <c r="G1166" t="s">
        <v>2020</v>
      </c>
      <c r="H1166" t="s">
        <v>4</v>
      </c>
      <c r="I1166" t="s">
        <v>2114</v>
      </c>
      <c r="J1166" s="2">
        <v>40589</v>
      </c>
      <c r="K1166" s="3">
        <v>6870</v>
      </c>
      <c r="L1166" s="3">
        <v>-6526.5</v>
      </c>
      <c r="M1166" s="3">
        <v>343.5</v>
      </c>
      <c r="N1166" s="3">
        <v>0</v>
      </c>
      <c r="O1166" s="3">
        <v>0</v>
      </c>
      <c r="P1166" s="3">
        <v>0</v>
      </c>
      <c r="Q1166" s="3">
        <v>0</v>
      </c>
      <c r="R1166" s="3">
        <v>343.5</v>
      </c>
      <c r="S1166" s="3">
        <v>0</v>
      </c>
      <c r="T1166" s="3">
        <v>0</v>
      </c>
      <c r="U1166" s="3">
        <v>0</v>
      </c>
      <c r="V1166" s="3">
        <v>0</v>
      </c>
      <c r="W1166" s="3">
        <v>0</v>
      </c>
      <c r="X1166" s="3">
        <v>0</v>
      </c>
      <c r="Y1166" s="3">
        <v>-6526.5</v>
      </c>
      <c r="Z1166" s="3">
        <v>6870</v>
      </c>
      <c r="AA1166" t="s">
        <v>6</v>
      </c>
      <c r="AB1166" t="s">
        <v>2022</v>
      </c>
    </row>
    <row r="1167" spans="1:28">
      <c r="A1167" t="s">
        <v>2112</v>
      </c>
      <c r="B1167" t="s">
        <v>2</v>
      </c>
      <c r="C1167">
        <v>30230532</v>
      </c>
      <c r="D1167">
        <v>10</v>
      </c>
      <c r="E1167" t="s">
        <v>2025</v>
      </c>
      <c r="F1167" t="s">
        <v>2</v>
      </c>
      <c r="G1167" t="s">
        <v>2020</v>
      </c>
      <c r="H1167" t="s">
        <v>4</v>
      </c>
      <c r="I1167" t="s">
        <v>2115</v>
      </c>
      <c r="J1167" s="2">
        <v>40589</v>
      </c>
      <c r="K1167" s="3">
        <v>4300</v>
      </c>
      <c r="L1167" s="3">
        <v>-4085</v>
      </c>
      <c r="M1167" s="3">
        <v>215</v>
      </c>
      <c r="N1167" s="3">
        <v>0</v>
      </c>
      <c r="O1167" s="3">
        <v>0</v>
      </c>
      <c r="P1167" s="3">
        <v>0</v>
      </c>
      <c r="Q1167" s="3">
        <v>0</v>
      </c>
      <c r="R1167" s="3">
        <v>215</v>
      </c>
      <c r="S1167" s="3">
        <v>0</v>
      </c>
      <c r="T1167" s="3">
        <v>0</v>
      </c>
      <c r="U1167" s="3">
        <v>0</v>
      </c>
      <c r="V1167" s="3">
        <v>0</v>
      </c>
      <c r="W1167" s="3">
        <v>0</v>
      </c>
      <c r="X1167" s="3">
        <v>0</v>
      </c>
      <c r="Y1167" s="3">
        <v>-4085</v>
      </c>
      <c r="Z1167" s="3">
        <v>4300</v>
      </c>
      <c r="AA1167" t="s">
        <v>6</v>
      </c>
      <c r="AB1167" t="s">
        <v>2022</v>
      </c>
    </row>
    <row r="1168" spans="1:28">
      <c r="A1168" t="s">
        <v>2116</v>
      </c>
      <c r="B1168" t="s">
        <v>1</v>
      </c>
      <c r="C1168">
        <v>30230540</v>
      </c>
      <c r="D1168">
        <v>10</v>
      </c>
      <c r="E1168" t="s">
        <v>2025</v>
      </c>
      <c r="F1168" t="s">
        <v>2</v>
      </c>
      <c r="G1168" t="s">
        <v>2020</v>
      </c>
      <c r="H1168" t="s">
        <v>4</v>
      </c>
      <c r="I1168" t="s">
        <v>2098</v>
      </c>
      <c r="J1168" s="2">
        <v>40665</v>
      </c>
      <c r="K1168" s="3">
        <v>22050</v>
      </c>
      <c r="L1168" s="3">
        <v>-20947.5</v>
      </c>
      <c r="M1168" s="3">
        <v>1102.5</v>
      </c>
      <c r="N1168" s="3">
        <v>0</v>
      </c>
      <c r="O1168" s="3">
        <v>0</v>
      </c>
      <c r="P1168" s="3">
        <v>0</v>
      </c>
      <c r="Q1168" s="3">
        <v>0</v>
      </c>
      <c r="R1168" s="3">
        <v>1102.5</v>
      </c>
      <c r="S1168" s="3">
        <v>0</v>
      </c>
      <c r="T1168" s="3">
        <v>0</v>
      </c>
      <c r="U1168" s="3">
        <v>0</v>
      </c>
      <c r="V1168" s="3">
        <v>0</v>
      </c>
      <c r="W1168" s="3">
        <v>0</v>
      </c>
      <c r="X1168" s="3">
        <v>0</v>
      </c>
      <c r="Y1168" s="3">
        <v>-20947.5</v>
      </c>
      <c r="Z1168" s="3">
        <v>22050</v>
      </c>
      <c r="AA1168" t="s">
        <v>6</v>
      </c>
      <c r="AB1168" t="s">
        <v>2022</v>
      </c>
    </row>
    <row r="1169" spans="1:28">
      <c r="A1169" t="s">
        <v>2117</v>
      </c>
      <c r="B1169" t="s">
        <v>1</v>
      </c>
      <c r="C1169">
        <v>30230550</v>
      </c>
      <c r="D1169">
        <v>10</v>
      </c>
      <c r="E1169" t="s">
        <v>2025</v>
      </c>
      <c r="F1169" t="s">
        <v>2</v>
      </c>
      <c r="G1169" t="s">
        <v>2020</v>
      </c>
      <c r="H1169" t="s">
        <v>4</v>
      </c>
      <c r="I1169" t="s">
        <v>2118</v>
      </c>
      <c r="J1169" s="2">
        <v>40680</v>
      </c>
      <c r="K1169" s="3">
        <v>108411.9</v>
      </c>
      <c r="L1169" s="3">
        <v>-102991</v>
      </c>
      <c r="M1169" s="3">
        <v>5420.9</v>
      </c>
      <c r="N1169" s="3">
        <v>0</v>
      </c>
      <c r="O1169" s="3">
        <v>0</v>
      </c>
      <c r="P1169" s="3">
        <v>0</v>
      </c>
      <c r="Q1169" s="3">
        <v>0</v>
      </c>
      <c r="R1169" s="3">
        <v>5420.9</v>
      </c>
      <c r="S1169" s="3">
        <v>0</v>
      </c>
      <c r="T1169" s="3">
        <v>0</v>
      </c>
      <c r="U1169" s="3">
        <v>0</v>
      </c>
      <c r="V1169" s="3">
        <v>0</v>
      </c>
      <c r="W1169" s="3">
        <v>0</v>
      </c>
      <c r="X1169" s="3">
        <v>0</v>
      </c>
      <c r="Y1169" s="3">
        <v>-102991</v>
      </c>
      <c r="Z1169" s="3">
        <v>108411.9</v>
      </c>
      <c r="AA1169" t="s">
        <v>6</v>
      </c>
      <c r="AB1169" t="s">
        <v>2022</v>
      </c>
    </row>
    <row r="1170" spans="1:28">
      <c r="A1170" t="s">
        <v>2119</v>
      </c>
      <c r="B1170" t="s">
        <v>1</v>
      </c>
      <c r="C1170">
        <v>30230560</v>
      </c>
      <c r="D1170">
        <v>10</v>
      </c>
      <c r="E1170" t="s">
        <v>2025</v>
      </c>
      <c r="F1170" t="s">
        <v>2</v>
      </c>
      <c r="G1170" t="s">
        <v>2020</v>
      </c>
      <c r="H1170" t="s">
        <v>4</v>
      </c>
      <c r="I1170" t="s">
        <v>2098</v>
      </c>
      <c r="J1170" s="2">
        <v>40717</v>
      </c>
      <c r="K1170" s="3">
        <v>22050</v>
      </c>
      <c r="L1170" s="3">
        <v>-20947.5</v>
      </c>
      <c r="M1170" s="3">
        <v>1102.5</v>
      </c>
      <c r="N1170" s="3">
        <v>0</v>
      </c>
      <c r="O1170" s="3">
        <v>0</v>
      </c>
      <c r="P1170" s="3">
        <v>0</v>
      </c>
      <c r="Q1170" s="3">
        <v>0</v>
      </c>
      <c r="R1170" s="3">
        <v>1102.5</v>
      </c>
      <c r="S1170" s="3">
        <v>0</v>
      </c>
      <c r="T1170" s="3">
        <v>0</v>
      </c>
      <c r="U1170" s="3">
        <v>0</v>
      </c>
      <c r="V1170" s="3">
        <v>0</v>
      </c>
      <c r="W1170" s="3">
        <v>0</v>
      </c>
      <c r="X1170" s="3">
        <v>0</v>
      </c>
      <c r="Y1170" s="3">
        <v>-20947.5</v>
      </c>
      <c r="Z1170" s="3">
        <v>22050</v>
      </c>
      <c r="AA1170" t="s">
        <v>6</v>
      </c>
      <c r="AB1170" t="s">
        <v>2022</v>
      </c>
    </row>
    <row r="1171" spans="1:28">
      <c r="A1171" t="s">
        <v>2120</v>
      </c>
      <c r="B1171" t="s">
        <v>1</v>
      </c>
      <c r="C1171">
        <v>30230570</v>
      </c>
      <c r="D1171">
        <v>10</v>
      </c>
      <c r="E1171" t="s">
        <v>2025</v>
      </c>
      <c r="F1171" t="s">
        <v>2</v>
      </c>
      <c r="G1171" t="s">
        <v>2020</v>
      </c>
      <c r="H1171" t="s">
        <v>4</v>
      </c>
      <c r="I1171" t="s">
        <v>2098</v>
      </c>
      <c r="J1171" s="2">
        <v>40746</v>
      </c>
      <c r="K1171" s="3">
        <v>17750</v>
      </c>
      <c r="L1171" s="3">
        <v>-16862.5</v>
      </c>
      <c r="M1171" s="3">
        <v>887.5</v>
      </c>
      <c r="N1171" s="3">
        <v>0</v>
      </c>
      <c r="O1171" s="3">
        <v>0</v>
      </c>
      <c r="P1171" s="3">
        <v>0</v>
      </c>
      <c r="Q1171" s="3">
        <v>0</v>
      </c>
      <c r="R1171" s="3">
        <v>887.5</v>
      </c>
      <c r="S1171" s="3">
        <v>0</v>
      </c>
      <c r="T1171" s="3">
        <v>0</v>
      </c>
      <c r="U1171" s="3">
        <v>0</v>
      </c>
      <c r="V1171" s="3">
        <v>0</v>
      </c>
      <c r="W1171" s="3">
        <v>0</v>
      </c>
      <c r="X1171" s="3">
        <v>0</v>
      </c>
      <c r="Y1171" s="3">
        <v>-16862.5</v>
      </c>
      <c r="Z1171" s="3">
        <v>17750</v>
      </c>
      <c r="AA1171" t="s">
        <v>6</v>
      </c>
      <c r="AB1171" t="s">
        <v>2121</v>
      </c>
    </row>
    <row r="1172" spans="1:28">
      <c r="A1172" t="s">
        <v>2122</v>
      </c>
      <c r="B1172" t="s">
        <v>1</v>
      </c>
      <c r="C1172">
        <v>30230580</v>
      </c>
      <c r="D1172">
        <v>10</v>
      </c>
      <c r="E1172" t="s">
        <v>2025</v>
      </c>
      <c r="F1172" t="s">
        <v>2</v>
      </c>
      <c r="G1172" t="s">
        <v>2020</v>
      </c>
      <c r="H1172" t="s">
        <v>4</v>
      </c>
      <c r="I1172" t="s">
        <v>2098</v>
      </c>
      <c r="J1172" s="2">
        <v>40757</v>
      </c>
      <c r="K1172" s="3">
        <v>16751</v>
      </c>
      <c r="L1172" s="3">
        <v>-15913</v>
      </c>
      <c r="M1172" s="3">
        <v>838</v>
      </c>
      <c r="N1172" s="3">
        <v>0</v>
      </c>
      <c r="O1172" s="3">
        <v>0</v>
      </c>
      <c r="P1172" s="3">
        <v>0</v>
      </c>
      <c r="Q1172" s="3">
        <v>0</v>
      </c>
      <c r="R1172" s="3">
        <v>838</v>
      </c>
      <c r="S1172" s="3">
        <v>0</v>
      </c>
      <c r="T1172" s="3">
        <v>0</v>
      </c>
      <c r="U1172" s="3">
        <v>0</v>
      </c>
      <c r="V1172" s="3">
        <v>0</v>
      </c>
      <c r="W1172" s="3">
        <v>0</v>
      </c>
      <c r="X1172" s="3">
        <v>0</v>
      </c>
      <c r="Y1172" s="3">
        <v>-15913</v>
      </c>
      <c r="Z1172" s="3">
        <v>16751</v>
      </c>
      <c r="AA1172" t="s">
        <v>6</v>
      </c>
      <c r="AB1172" t="s">
        <v>2121</v>
      </c>
    </row>
    <row r="1173" spans="1:28">
      <c r="A1173" t="s">
        <v>2123</v>
      </c>
      <c r="B1173" t="s">
        <v>1</v>
      </c>
      <c r="C1173">
        <v>30230590</v>
      </c>
      <c r="D1173">
        <v>10</v>
      </c>
      <c r="E1173" t="s">
        <v>2025</v>
      </c>
      <c r="F1173" t="s">
        <v>2</v>
      </c>
      <c r="G1173" t="s">
        <v>2020</v>
      </c>
      <c r="H1173" t="s">
        <v>4</v>
      </c>
      <c r="I1173" t="s">
        <v>2124</v>
      </c>
      <c r="J1173" s="2">
        <v>40792</v>
      </c>
      <c r="K1173" s="3">
        <v>54899</v>
      </c>
      <c r="L1173" s="3">
        <v>-52154</v>
      </c>
      <c r="M1173" s="3">
        <v>2745</v>
      </c>
      <c r="N1173" s="3">
        <v>0</v>
      </c>
      <c r="O1173" s="3">
        <v>0</v>
      </c>
      <c r="P1173" s="3">
        <v>0</v>
      </c>
      <c r="Q1173" s="3">
        <v>0</v>
      </c>
      <c r="R1173" s="3">
        <v>2745</v>
      </c>
      <c r="S1173" s="3">
        <v>0</v>
      </c>
      <c r="T1173" s="3">
        <v>0</v>
      </c>
      <c r="U1173" s="3">
        <v>0</v>
      </c>
      <c r="V1173" s="3">
        <v>0</v>
      </c>
      <c r="W1173" s="3">
        <v>0</v>
      </c>
      <c r="X1173" s="3">
        <v>0</v>
      </c>
      <c r="Y1173" s="3">
        <v>-52154</v>
      </c>
      <c r="Z1173" s="3">
        <v>54899</v>
      </c>
      <c r="AA1173" t="s">
        <v>6</v>
      </c>
      <c r="AB1173" t="s">
        <v>2022</v>
      </c>
    </row>
    <row r="1174" spans="1:28">
      <c r="A1174" t="s">
        <v>2125</v>
      </c>
      <c r="B1174" t="s">
        <v>1</v>
      </c>
      <c r="C1174">
        <v>30230600</v>
      </c>
      <c r="D1174">
        <v>10</v>
      </c>
      <c r="E1174" t="s">
        <v>2025</v>
      </c>
      <c r="F1174" t="s">
        <v>2</v>
      </c>
      <c r="G1174" t="s">
        <v>2020</v>
      </c>
      <c r="H1174" t="s">
        <v>4</v>
      </c>
      <c r="I1174" t="s">
        <v>2126</v>
      </c>
      <c r="J1174" s="2">
        <v>40814</v>
      </c>
      <c r="K1174" s="3">
        <v>22500</v>
      </c>
      <c r="L1174" s="3">
        <v>-21375</v>
      </c>
      <c r="M1174" s="3">
        <v>1125</v>
      </c>
      <c r="N1174" s="3">
        <v>0</v>
      </c>
      <c r="O1174" s="3">
        <v>0</v>
      </c>
      <c r="P1174" s="3">
        <v>0</v>
      </c>
      <c r="Q1174" s="3">
        <v>0</v>
      </c>
      <c r="R1174" s="3">
        <v>1125</v>
      </c>
      <c r="S1174" s="3">
        <v>0</v>
      </c>
      <c r="T1174" s="3">
        <v>0</v>
      </c>
      <c r="U1174" s="3">
        <v>0</v>
      </c>
      <c r="V1174" s="3">
        <v>0</v>
      </c>
      <c r="W1174" s="3">
        <v>0</v>
      </c>
      <c r="X1174" s="3">
        <v>0</v>
      </c>
      <c r="Y1174" s="3">
        <v>-21375</v>
      </c>
      <c r="Z1174" s="3">
        <v>22500</v>
      </c>
      <c r="AA1174" t="s">
        <v>6</v>
      </c>
      <c r="AB1174" t="s">
        <v>2022</v>
      </c>
    </row>
    <row r="1175" spans="1:28">
      <c r="A1175" t="s">
        <v>2127</v>
      </c>
      <c r="B1175" t="s">
        <v>1</v>
      </c>
      <c r="C1175">
        <v>30230610</v>
      </c>
      <c r="D1175">
        <v>10</v>
      </c>
      <c r="E1175" t="s">
        <v>2025</v>
      </c>
      <c r="F1175" t="s">
        <v>2</v>
      </c>
      <c r="G1175" t="s">
        <v>2020</v>
      </c>
      <c r="H1175" t="s">
        <v>4</v>
      </c>
      <c r="I1175" t="s">
        <v>2128</v>
      </c>
      <c r="J1175" s="2">
        <v>40781</v>
      </c>
      <c r="K1175" s="3">
        <v>135090</v>
      </c>
      <c r="L1175" s="3">
        <v>-128335.5</v>
      </c>
      <c r="M1175" s="3">
        <v>6754.5</v>
      </c>
      <c r="N1175" s="3">
        <v>0</v>
      </c>
      <c r="O1175" s="3">
        <v>0</v>
      </c>
      <c r="P1175" s="3">
        <v>0</v>
      </c>
      <c r="Q1175" s="3">
        <v>0</v>
      </c>
      <c r="R1175" s="3">
        <v>6754.5</v>
      </c>
      <c r="S1175" s="3">
        <v>0</v>
      </c>
      <c r="T1175" s="3">
        <v>0</v>
      </c>
      <c r="U1175" s="3">
        <v>0</v>
      </c>
      <c r="V1175" s="3">
        <v>0</v>
      </c>
      <c r="W1175" s="3">
        <v>0</v>
      </c>
      <c r="X1175" s="3">
        <v>0</v>
      </c>
      <c r="Y1175" s="3">
        <v>-128335.5</v>
      </c>
      <c r="Z1175" s="3">
        <v>135090</v>
      </c>
      <c r="AA1175" t="s">
        <v>6</v>
      </c>
      <c r="AB1175" t="s">
        <v>2022</v>
      </c>
    </row>
    <row r="1176" spans="1:28">
      <c r="A1176" t="s">
        <v>2129</v>
      </c>
      <c r="B1176" t="s">
        <v>1</v>
      </c>
      <c r="C1176">
        <v>30230620</v>
      </c>
      <c r="D1176">
        <v>10</v>
      </c>
      <c r="E1176" t="s">
        <v>2025</v>
      </c>
      <c r="F1176" t="s">
        <v>2</v>
      </c>
      <c r="G1176" t="s">
        <v>2020</v>
      </c>
      <c r="H1176" t="s">
        <v>4</v>
      </c>
      <c r="I1176" t="s">
        <v>2130</v>
      </c>
      <c r="J1176" s="2">
        <v>40872</v>
      </c>
      <c r="K1176" s="3">
        <v>19251</v>
      </c>
      <c r="L1176" s="3">
        <v>-18288</v>
      </c>
      <c r="M1176" s="3">
        <v>963</v>
      </c>
      <c r="N1176" s="3">
        <v>0</v>
      </c>
      <c r="O1176" s="3">
        <v>0</v>
      </c>
      <c r="P1176" s="3">
        <v>0</v>
      </c>
      <c r="Q1176" s="3">
        <v>0</v>
      </c>
      <c r="R1176" s="3">
        <v>963</v>
      </c>
      <c r="S1176" s="3">
        <v>0</v>
      </c>
      <c r="T1176" s="3">
        <v>0</v>
      </c>
      <c r="U1176" s="3">
        <v>0</v>
      </c>
      <c r="V1176" s="3">
        <v>0</v>
      </c>
      <c r="W1176" s="3">
        <v>0</v>
      </c>
      <c r="X1176" s="3">
        <v>0</v>
      </c>
      <c r="Y1176" s="3">
        <v>-18288</v>
      </c>
      <c r="Z1176" s="3">
        <v>19251</v>
      </c>
      <c r="AA1176" t="s">
        <v>6</v>
      </c>
      <c r="AB1176" t="s">
        <v>2022</v>
      </c>
    </row>
    <row r="1177" spans="1:28">
      <c r="A1177" t="s">
        <v>2131</v>
      </c>
      <c r="B1177" t="s">
        <v>1</v>
      </c>
      <c r="C1177">
        <v>30230630</v>
      </c>
      <c r="D1177">
        <v>10</v>
      </c>
      <c r="E1177" t="s">
        <v>2025</v>
      </c>
      <c r="F1177" t="s">
        <v>2</v>
      </c>
      <c r="G1177" t="s">
        <v>2020</v>
      </c>
      <c r="H1177" t="s">
        <v>4</v>
      </c>
      <c r="I1177" t="s">
        <v>2132</v>
      </c>
      <c r="J1177" s="2">
        <v>40858</v>
      </c>
      <c r="K1177" s="3">
        <v>26000</v>
      </c>
      <c r="L1177" s="3">
        <v>-24700</v>
      </c>
      <c r="M1177" s="3">
        <v>1300</v>
      </c>
      <c r="N1177" s="3">
        <v>0</v>
      </c>
      <c r="O1177" s="3">
        <v>0</v>
      </c>
      <c r="P1177" s="3">
        <v>0</v>
      </c>
      <c r="Q1177" s="3">
        <v>0</v>
      </c>
      <c r="R1177" s="3">
        <v>1300</v>
      </c>
      <c r="S1177" s="3">
        <v>0</v>
      </c>
      <c r="T1177" s="3">
        <v>0</v>
      </c>
      <c r="U1177" s="3">
        <v>0</v>
      </c>
      <c r="V1177" s="3">
        <v>0</v>
      </c>
      <c r="W1177" s="3">
        <v>0</v>
      </c>
      <c r="X1177" s="3">
        <v>0</v>
      </c>
      <c r="Y1177" s="3">
        <v>-24700</v>
      </c>
      <c r="Z1177" s="3">
        <v>26000</v>
      </c>
      <c r="AA1177" t="s">
        <v>6</v>
      </c>
      <c r="AB1177" t="s">
        <v>2022</v>
      </c>
    </row>
    <row r="1178" spans="1:28">
      <c r="A1178" t="s">
        <v>2133</v>
      </c>
      <c r="B1178" t="s">
        <v>1</v>
      </c>
      <c r="C1178">
        <v>30230640</v>
      </c>
      <c r="D1178">
        <v>11</v>
      </c>
      <c r="E1178" t="s">
        <v>2025</v>
      </c>
      <c r="F1178" t="s">
        <v>2</v>
      </c>
      <c r="G1178" t="s">
        <v>2020</v>
      </c>
      <c r="H1178" t="s">
        <v>4</v>
      </c>
      <c r="I1178" t="s">
        <v>2134</v>
      </c>
      <c r="J1178" s="2">
        <v>40880</v>
      </c>
      <c r="K1178" s="3">
        <v>41000</v>
      </c>
      <c r="L1178" s="3">
        <v>-38950</v>
      </c>
      <c r="M1178" s="3">
        <v>2050</v>
      </c>
      <c r="N1178" s="3">
        <v>0</v>
      </c>
      <c r="O1178" s="3">
        <v>0</v>
      </c>
      <c r="P1178" s="3">
        <v>0</v>
      </c>
      <c r="Q1178" s="3">
        <v>0</v>
      </c>
      <c r="R1178" s="3">
        <v>2050</v>
      </c>
      <c r="S1178" s="3">
        <v>0</v>
      </c>
      <c r="T1178" s="3">
        <v>0</v>
      </c>
      <c r="U1178" s="3">
        <v>0</v>
      </c>
      <c r="V1178" s="3">
        <v>0</v>
      </c>
      <c r="W1178" s="3">
        <v>0</v>
      </c>
      <c r="X1178" s="3">
        <v>0</v>
      </c>
      <c r="Y1178" s="3">
        <v>-38950</v>
      </c>
      <c r="Z1178" s="3">
        <v>41000</v>
      </c>
      <c r="AA1178" t="s">
        <v>6</v>
      </c>
      <c r="AB1178" t="s">
        <v>2022</v>
      </c>
    </row>
    <row r="1179" spans="1:28">
      <c r="A1179" t="s">
        <v>2135</v>
      </c>
      <c r="B1179" t="s">
        <v>1</v>
      </c>
      <c r="C1179">
        <v>30230650</v>
      </c>
      <c r="D1179">
        <v>10</v>
      </c>
      <c r="E1179" t="s">
        <v>2025</v>
      </c>
      <c r="F1179" t="s">
        <v>2</v>
      </c>
      <c r="G1179" t="s">
        <v>2020</v>
      </c>
      <c r="H1179" t="s">
        <v>4</v>
      </c>
      <c r="I1179" t="s">
        <v>2136</v>
      </c>
      <c r="J1179" s="2">
        <v>40924</v>
      </c>
      <c r="K1179" s="3">
        <v>23750</v>
      </c>
      <c r="L1179" s="3">
        <v>-22562.5</v>
      </c>
      <c r="M1179" s="3">
        <v>1187.5</v>
      </c>
      <c r="N1179" s="3">
        <v>0</v>
      </c>
      <c r="O1179" s="3">
        <v>0</v>
      </c>
      <c r="P1179" s="3">
        <v>0</v>
      </c>
      <c r="Q1179" s="3">
        <v>0</v>
      </c>
      <c r="R1179" s="3">
        <v>1187.5</v>
      </c>
      <c r="S1179" s="3">
        <v>0</v>
      </c>
      <c r="T1179" s="3">
        <v>0</v>
      </c>
      <c r="U1179" s="3">
        <v>0</v>
      </c>
      <c r="V1179" s="3">
        <v>0</v>
      </c>
      <c r="W1179" s="3">
        <v>0</v>
      </c>
      <c r="X1179" s="3">
        <v>0</v>
      </c>
      <c r="Y1179" s="3">
        <v>-22562.5</v>
      </c>
      <c r="Z1179" s="3">
        <v>23750</v>
      </c>
      <c r="AA1179" t="s">
        <v>6</v>
      </c>
      <c r="AB1179" t="s">
        <v>2022</v>
      </c>
    </row>
    <row r="1180" spans="1:28">
      <c r="A1180" t="s">
        <v>2137</v>
      </c>
      <c r="B1180" t="s">
        <v>1</v>
      </c>
      <c r="C1180">
        <v>30230660</v>
      </c>
      <c r="D1180">
        <v>10</v>
      </c>
      <c r="E1180" t="s">
        <v>2025</v>
      </c>
      <c r="F1180" t="s">
        <v>2</v>
      </c>
      <c r="G1180" t="s">
        <v>2020</v>
      </c>
      <c r="H1180" t="s">
        <v>4</v>
      </c>
      <c r="I1180" t="s">
        <v>2138</v>
      </c>
      <c r="J1180" s="2">
        <v>40927</v>
      </c>
      <c r="K1180" s="3">
        <v>49000</v>
      </c>
      <c r="L1180" s="3">
        <v>-46550</v>
      </c>
      <c r="M1180" s="3">
        <v>2450</v>
      </c>
      <c r="N1180" s="3">
        <v>0</v>
      </c>
      <c r="O1180" s="3">
        <v>0</v>
      </c>
      <c r="P1180" s="3">
        <v>0</v>
      </c>
      <c r="Q1180" s="3">
        <v>0</v>
      </c>
      <c r="R1180" s="3">
        <v>2450</v>
      </c>
      <c r="S1180" s="3">
        <v>0</v>
      </c>
      <c r="T1180" s="3">
        <v>0</v>
      </c>
      <c r="U1180" s="3">
        <v>0</v>
      </c>
      <c r="V1180" s="3">
        <v>0</v>
      </c>
      <c r="W1180" s="3">
        <v>0</v>
      </c>
      <c r="X1180" s="3">
        <v>0</v>
      </c>
      <c r="Y1180" s="3">
        <v>-46550</v>
      </c>
      <c r="Z1180" s="3">
        <v>49000</v>
      </c>
      <c r="AA1180" t="s">
        <v>6</v>
      </c>
      <c r="AB1180" t="s">
        <v>2022</v>
      </c>
    </row>
    <row r="1181" spans="1:28">
      <c r="A1181" t="s">
        <v>2139</v>
      </c>
      <c r="B1181" t="s">
        <v>1</v>
      </c>
      <c r="C1181">
        <v>30230670</v>
      </c>
      <c r="D1181">
        <v>10</v>
      </c>
      <c r="E1181" t="s">
        <v>2025</v>
      </c>
      <c r="F1181" t="s">
        <v>2</v>
      </c>
      <c r="G1181" t="s">
        <v>2020</v>
      </c>
      <c r="H1181" t="s">
        <v>4</v>
      </c>
      <c r="I1181" t="s">
        <v>2140</v>
      </c>
      <c r="J1181" s="2">
        <v>40913</v>
      </c>
      <c r="K1181" s="3">
        <v>84900</v>
      </c>
      <c r="L1181" s="3">
        <v>-80655</v>
      </c>
      <c r="M1181" s="3">
        <v>4245</v>
      </c>
      <c r="N1181" s="3">
        <v>0</v>
      </c>
      <c r="O1181" s="3">
        <v>0</v>
      </c>
      <c r="P1181" s="3">
        <v>0</v>
      </c>
      <c r="Q1181" s="3">
        <v>0</v>
      </c>
      <c r="R1181" s="3">
        <v>4245</v>
      </c>
      <c r="S1181" s="3">
        <v>0</v>
      </c>
      <c r="T1181" s="3">
        <v>0</v>
      </c>
      <c r="U1181" s="3">
        <v>0</v>
      </c>
      <c r="V1181" s="3">
        <v>0</v>
      </c>
      <c r="W1181" s="3">
        <v>0</v>
      </c>
      <c r="X1181" s="3">
        <v>0</v>
      </c>
      <c r="Y1181" s="3">
        <v>-80655</v>
      </c>
      <c r="Z1181" s="3">
        <v>84900</v>
      </c>
      <c r="AA1181" t="s">
        <v>6</v>
      </c>
      <c r="AB1181" t="s">
        <v>2022</v>
      </c>
    </row>
    <row r="1182" spans="1:28">
      <c r="A1182" t="s">
        <v>2141</v>
      </c>
      <c r="B1182" t="s">
        <v>1</v>
      </c>
      <c r="C1182">
        <v>30230680</v>
      </c>
      <c r="D1182">
        <v>10</v>
      </c>
      <c r="E1182" t="s">
        <v>2025</v>
      </c>
      <c r="F1182" t="s">
        <v>2</v>
      </c>
      <c r="G1182" t="s">
        <v>2020</v>
      </c>
      <c r="H1182" t="s">
        <v>4</v>
      </c>
      <c r="I1182" t="s">
        <v>2142</v>
      </c>
      <c r="J1182" s="2">
        <v>40994</v>
      </c>
      <c r="K1182" s="3">
        <v>5700</v>
      </c>
      <c r="L1182" s="3">
        <v>-5415</v>
      </c>
      <c r="M1182" s="3">
        <v>285</v>
      </c>
      <c r="N1182" s="3">
        <v>0</v>
      </c>
      <c r="O1182" s="3">
        <v>0</v>
      </c>
      <c r="P1182" s="3">
        <v>0</v>
      </c>
      <c r="Q1182" s="3">
        <v>0</v>
      </c>
      <c r="R1182" s="3">
        <v>285</v>
      </c>
      <c r="S1182" s="3">
        <v>0</v>
      </c>
      <c r="T1182" s="3">
        <v>0</v>
      </c>
      <c r="U1182" s="3">
        <v>0</v>
      </c>
      <c r="V1182" s="3">
        <v>0</v>
      </c>
      <c r="W1182" s="3">
        <v>0</v>
      </c>
      <c r="X1182" s="3">
        <v>0</v>
      </c>
      <c r="Y1182" s="3">
        <v>-5415</v>
      </c>
      <c r="Z1182" s="3">
        <v>5700</v>
      </c>
      <c r="AA1182" t="s">
        <v>6</v>
      </c>
      <c r="AB1182" t="s">
        <v>2022</v>
      </c>
    </row>
    <row r="1183" spans="1:28">
      <c r="A1183" t="s">
        <v>2143</v>
      </c>
      <c r="B1183" t="s">
        <v>1</v>
      </c>
      <c r="C1183">
        <v>30230690</v>
      </c>
      <c r="D1183">
        <v>10</v>
      </c>
      <c r="E1183" t="s">
        <v>2025</v>
      </c>
      <c r="F1183" t="s">
        <v>2</v>
      </c>
      <c r="G1183" t="s">
        <v>2020</v>
      </c>
      <c r="H1183" t="s">
        <v>4</v>
      </c>
      <c r="I1183" t="s">
        <v>2144</v>
      </c>
      <c r="J1183" s="2">
        <v>41000</v>
      </c>
      <c r="K1183" s="3">
        <v>84900</v>
      </c>
      <c r="L1183" s="3">
        <v>-80655</v>
      </c>
      <c r="M1183" s="3">
        <v>4245</v>
      </c>
      <c r="N1183" s="3">
        <v>0</v>
      </c>
      <c r="O1183" s="3">
        <v>0</v>
      </c>
      <c r="P1183" s="3">
        <v>0</v>
      </c>
      <c r="Q1183" s="3">
        <v>0</v>
      </c>
      <c r="R1183" s="3">
        <v>4245</v>
      </c>
      <c r="S1183" s="3">
        <v>0</v>
      </c>
      <c r="T1183" s="3">
        <v>0</v>
      </c>
      <c r="U1183" s="3">
        <v>0</v>
      </c>
      <c r="V1183" s="3">
        <v>0</v>
      </c>
      <c r="W1183" s="3">
        <v>0</v>
      </c>
      <c r="X1183" s="3">
        <v>0</v>
      </c>
      <c r="Y1183" s="3">
        <v>-80655</v>
      </c>
      <c r="Z1183" s="3">
        <v>84900</v>
      </c>
      <c r="AA1183" t="s">
        <v>6</v>
      </c>
      <c r="AB1183" t="s">
        <v>2022</v>
      </c>
    </row>
    <row r="1184" spans="1:28">
      <c r="A1184" t="s">
        <v>2145</v>
      </c>
      <c r="B1184" t="s">
        <v>1</v>
      </c>
      <c r="C1184">
        <v>30230700</v>
      </c>
      <c r="D1184">
        <v>10</v>
      </c>
      <c r="E1184" t="s">
        <v>2025</v>
      </c>
      <c r="F1184" t="s">
        <v>2</v>
      </c>
      <c r="G1184" t="s">
        <v>2020</v>
      </c>
      <c r="H1184" t="s">
        <v>4</v>
      </c>
      <c r="I1184" t="s">
        <v>2146</v>
      </c>
      <c r="J1184" s="2">
        <v>41010</v>
      </c>
      <c r="K1184" s="3">
        <v>26000</v>
      </c>
      <c r="L1184" s="3">
        <v>-24700</v>
      </c>
      <c r="M1184" s="3">
        <v>1300</v>
      </c>
      <c r="N1184" s="3">
        <v>0</v>
      </c>
      <c r="O1184" s="3">
        <v>0</v>
      </c>
      <c r="P1184" s="3">
        <v>0</v>
      </c>
      <c r="Q1184" s="3">
        <v>0</v>
      </c>
      <c r="R1184" s="3">
        <v>1300</v>
      </c>
      <c r="S1184" s="3">
        <v>0</v>
      </c>
      <c r="T1184" s="3">
        <v>0</v>
      </c>
      <c r="U1184" s="3">
        <v>0</v>
      </c>
      <c r="V1184" s="3">
        <v>0</v>
      </c>
      <c r="W1184" s="3">
        <v>0</v>
      </c>
      <c r="X1184" s="3">
        <v>0</v>
      </c>
      <c r="Y1184" s="3">
        <v>-24700</v>
      </c>
      <c r="Z1184" s="3">
        <v>26000</v>
      </c>
      <c r="AA1184" t="s">
        <v>6</v>
      </c>
      <c r="AB1184" t="s">
        <v>2022</v>
      </c>
    </row>
    <row r="1185" spans="1:28">
      <c r="A1185" t="s">
        <v>2147</v>
      </c>
      <c r="B1185" t="s">
        <v>1</v>
      </c>
      <c r="C1185">
        <v>30230710</v>
      </c>
      <c r="D1185">
        <v>10</v>
      </c>
      <c r="E1185" t="s">
        <v>2025</v>
      </c>
      <c r="F1185" t="s">
        <v>2</v>
      </c>
      <c r="G1185" t="s">
        <v>2020</v>
      </c>
      <c r="H1185" t="s">
        <v>4</v>
      </c>
      <c r="I1185" t="s">
        <v>2146</v>
      </c>
      <c r="J1185" s="2">
        <v>41101</v>
      </c>
      <c r="K1185" s="3">
        <v>50526</v>
      </c>
      <c r="L1185" s="3">
        <v>-47999.7</v>
      </c>
      <c r="M1185" s="3">
        <v>2526.3000000000002</v>
      </c>
      <c r="N1185" s="3">
        <v>0</v>
      </c>
      <c r="O1185" s="3">
        <v>0</v>
      </c>
      <c r="P1185" s="3">
        <v>0</v>
      </c>
      <c r="Q1185" s="3">
        <v>0</v>
      </c>
      <c r="R1185" s="3">
        <v>2526.3000000000002</v>
      </c>
      <c r="S1185" s="3">
        <v>0</v>
      </c>
      <c r="T1185" s="3">
        <v>0</v>
      </c>
      <c r="U1185" s="3">
        <v>0</v>
      </c>
      <c r="V1185" s="3">
        <v>0</v>
      </c>
      <c r="W1185" s="3">
        <v>0</v>
      </c>
      <c r="X1185" s="3">
        <v>0</v>
      </c>
      <c r="Y1185" s="3">
        <v>-47999.7</v>
      </c>
      <c r="Z1185" s="3">
        <v>50526</v>
      </c>
      <c r="AA1185" t="s">
        <v>6</v>
      </c>
      <c r="AB1185" t="s">
        <v>2022</v>
      </c>
    </row>
    <row r="1186" spans="1:28">
      <c r="A1186" t="s">
        <v>2148</v>
      </c>
      <c r="B1186" t="s">
        <v>1</v>
      </c>
      <c r="C1186">
        <v>30230720</v>
      </c>
      <c r="D1186">
        <v>10</v>
      </c>
      <c r="E1186" t="s">
        <v>2025</v>
      </c>
      <c r="F1186" t="s">
        <v>2</v>
      </c>
      <c r="G1186" t="s">
        <v>2020</v>
      </c>
      <c r="H1186" t="s">
        <v>4</v>
      </c>
      <c r="I1186" t="s">
        <v>2146</v>
      </c>
      <c r="J1186" s="2">
        <v>41107</v>
      </c>
      <c r="K1186" s="3">
        <v>26051</v>
      </c>
      <c r="L1186" s="3">
        <v>-24748</v>
      </c>
      <c r="M1186" s="3">
        <v>1303</v>
      </c>
      <c r="N1186" s="3">
        <v>0</v>
      </c>
      <c r="O1186" s="3">
        <v>0</v>
      </c>
      <c r="P1186" s="3">
        <v>0</v>
      </c>
      <c r="Q1186" s="3">
        <v>0</v>
      </c>
      <c r="R1186" s="3">
        <v>1303</v>
      </c>
      <c r="S1186" s="3">
        <v>0</v>
      </c>
      <c r="T1186" s="3">
        <v>0</v>
      </c>
      <c r="U1186" s="3">
        <v>0</v>
      </c>
      <c r="V1186" s="3">
        <v>0</v>
      </c>
      <c r="W1186" s="3">
        <v>0</v>
      </c>
      <c r="X1186" s="3">
        <v>0</v>
      </c>
      <c r="Y1186" s="3">
        <v>-24748</v>
      </c>
      <c r="Z1186" s="3">
        <v>26051</v>
      </c>
      <c r="AA1186" t="s">
        <v>6</v>
      </c>
      <c r="AB1186" t="s">
        <v>2022</v>
      </c>
    </row>
    <row r="1187" spans="1:28">
      <c r="A1187" t="s">
        <v>2149</v>
      </c>
      <c r="B1187" t="s">
        <v>1</v>
      </c>
      <c r="C1187">
        <v>30230730</v>
      </c>
      <c r="D1187">
        <v>10</v>
      </c>
      <c r="E1187" t="s">
        <v>2025</v>
      </c>
      <c r="F1187" t="s">
        <v>2</v>
      </c>
      <c r="G1187" t="s">
        <v>2020</v>
      </c>
      <c r="H1187" t="s">
        <v>4</v>
      </c>
      <c r="I1187" t="s">
        <v>2150</v>
      </c>
      <c r="J1187" s="2">
        <v>41125</v>
      </c>
      <c r="K1187" s="3">
        <v>22512</v>
      </c>
      <c r="L1187" s="3">
        <v>-21386</v>
      </c>
      <c r="M1187" s="3">
        <v>1126</v>
      </c>
      <c r="N1187" s="3">
        <v>0</v>
      </c>
      <c r="O1187" s="3">
        <v>0</v>
      </c>
      <c r="P1187" s="3">
        <v>0</v>
      </c>
      <c r="Q1187" s="3">
        <v>0</v>
      </c>
      <c r="R1187" s="3">
        <v>1126</v>
      </c>
      <c r="S1187" s="3">
        <v>0</v>
      </c>
      <c r="T1187" s="3">
        <v>0</v>
      </c>
      <c r="U1187" s="3">
        <v>0</v>
      </c>
      <c r="V1187" s="3">
        <v>0</v>
      </c>
      <c r="W1187" s="3">
        <v>0</v>
      </c>
      <c r="X1187" s="3">
        <v>0</v>
      </c>
      <c r="Y1187" s="3">
        <v>-21386</v>
      </c>
      <c r="Z1187" s="3">
        <v>22512</v>
      </c>
      <c r="AA1187" t="s">
        <v>6</v>
      </c>
      <c r="AB1187" t="s">
        <v>2022</v>
      </c>
    </row>
    <row r="1188" spans="1:28">
      <c r="A1188" t="s">
        <v>2151</v>
      </c>
      <c r="B1188" t="s">
        <v>1</v>
      </c>
      <c r="C1188">
        <v>30230740</v>
      </c>
      <c r="D1188">
        <v>10</v>
      </c>
      <c r="E1188" t="s">
        <v>2025</v>
      </c>
      <c r="F1188" t="s">
        <v>2</v>
      </c>
      <c r="G1188" t="s">
        <v>2020</v>
      </c>
      <c r="H1188" t="s">
        <v>4</v>
      </c>
      <c r="I1188" t="s">
        <v>2152</v>
      </c>
      <c r="J1188" s="2">
        <v>41317</v>
      </c>
      <c r="K1188" s="3">
        <v>190000</v>
      </c>
      <c r="L1188" s="3">
        <v>-180500</v>
      </c>
      <c r="M1188" s="3">
        <v>9500</v>
      </c>
      <c r="N1188" s="3">
        <v>0</v>
      </c>
      <c r="O1188" s="3">
        <v>0</v>
      </c>
      <c r="P1188" s="3">
        <v>0</v>
      </c>
      <c r="Q1188" s="3">
        <v>0</v>
      </c>
      <c r="R1188" s="3">
        <v>9500</v>
      </c>
      <c r="S1188" s="3">
        <v>0</v>
      </c>
      <c r="T1188" s="3">
        <v>0</v>
      </c>
      <c r="U1188" s="3">
        <v>0</v>
      </c>
      <c r="V1188" s="3">
        <v>0</v>
      </c>
      <c r="W1188" s="3">
        <v>0</v>
      </c>
      <c r="X1188" s="3">
        <v>0</v>
      </c>
      <c r="Y1188" s="3">
        <v>-180500</v>
      </c>
      <c r="Z1188" s="3">
        <v>190000</v>
      </c>
      <c r="AA1188" t="s">
        <v>6</v>
      </c>
      <c r="AB1188" t="s">
        <v>2022</v>
      </c>
    </row>
    <row r="1189" spans="1:28">
      <c r="A1189" t="s">
        <v>2153</v>
      </c>
      <c r="B1189" t="s">
        <v>1</v>
      </c>
      <c r="C1189">
        <v>30230750</v>
      </c>
      <c r="D1189">
        <v>10</v>
      </c>
      <c r="E1189" t="s">
        <v>2025</v>
      </c>
      <c r="F1189" t="s">
        <v>2</v>
      </c>
      <c r="G1189" t="s">
        <v>2020</v>
      </c>
      <c r="H1189" t="s">
        <v>4</v>
      </c>
      <c r="I1189" t="s">
        <v>2154</v>
      </c>
      <c r="J1189" s="2">
        <v>41295</v>
      </c>
      <c r="K1189" s="3">
        <v>18501</v>
      </c>
      <c r="L1189" s="3">
        <v>-17575.95</v>
      </c>
      <c r="M1189" s="3">
        <v>925.05</v>
      </c>
      <c r="N1189" s="3">
        <v>0</v>
      </c>
      <c r="O1189" s="3">
        <v>0</v>
      </c>
      <c r="P1189" s="3">
        <v>0</v>
      </c>
      <c r="Q1189" s="3">
        <v>0</v>
      </c>
      <c r="R1189" s="3">
        <v>925.05</v>
      </c>
      <c r="S1189" s="3">
        <v>0</v>
      </c>
      <c r="T1189" s="3">
        <v>0</v>
      </c>
      <c r="U1189" s="3">
        <v>0</v>
      </c>
      <c r="V1189" s="3">
        <v>0</v>
      </c>
      <c r="W1189" s="3">
        <v>0</v>
      </c>
      <c r="X1189" s="3">
        <v>0</v>
      </c>
      <c r="Y1189" s="3">
        <v>-17575.95</v>
      </c>
      <c r="Z1189" s="3">
        <v>18501</v>
      </c>
      <c r="AA1189" t="s">
        <v>6</v>
      </c>
      <c r="AB1189" t="s">
        <v>2022</v>
      </c>
    </row>
    <row r="1190" spans="1:28">
      <c r="A1190" t="s">
        <v>2155</v>
      </c>
      <c r="B1190" t="s">
        <v>1</v>
      </c>
      <c r="C1190">
        <v>30230760</v>
      </c>
      <c r="D1190">
        <v>11</v>
      </c>
      <c r="E1190" t="s">
        <v>2025</v>
      </c>
      <c r="F1190" t="s">
        <v>2</v>
      </c>
      <c r="G1190" t="s">
        <v>2020</v>
      </c>
      <c r="H1190" t="s">
        <v>4</v>
      </c>
      <c r="I1190" t="s">
        <v>2156</v>
      </c>
      <c r="J1190" s="2">
        <v>41369</v>
      </c>
      <c r="K1190" s="3">
        <v>63500</v>
      </c>
      <c r="L1190" s="3">
        <v>-60325</v>
      </c>
      <c r="M1190" s="3">
        <v>3175</v>
      </c>
      <c r="N1190" s="3">
        <v>0</v>
      </c>
      <c r="O1190" s="3">
        <v>0</v>
      </c>
      <c r="P1190" s="3">
        <v>0</v>
      </c>
      <c r="Q1190" s="3">
        <v>0</v>
      </c>
      <c r="R1190" s="3">
        <v>3175</v>
      </c>
      <c r="S1190" s="3">
        <v>0</v>
      </c>
      <c r="T1190" s="3">
        <v>0</v>
      </c>
      <c r="U1190" s="3">
        <v>0</v>
      </c>
      <c r="V1190" s="3">
        <v>0</v>
      </c>
      <c r="W1190" s="3">
        <v>0</v>
      </c>
      <c r="X1190" s="3">
        <v>0</v>
      </c>
      <c r="Y1190" s="3">
        <v>-60325</v>
      </c>
      <c r="Z1190" s="3">
        <v>63500</v>
      </c>
      <c r="AA1190" t="s">
        <v>6</v>
      </c>
      <c r="AB1190" t="s">
        <v>2022</v>
      </c>
    </row>
    <row r="1191" spans="1:28">
      <c r="A1191" t="s">
        <v>2157</v>
      </c>
      <c r="B1191" t="s">
        <v>1</v>
      </c>
      <c r="C1191">
        <v>30230770</v>
      </c>
      <c r="D1191">
        <v>10</v>
      </c>
      <c r="E1191" t="s">
        <v>2025</v>
      </c>
      <c r="F1191" t="s">
        <v>2</v>
      </c>
      <c r="G1191" t="s">
        <v>2020</v>
      </c>
      <c r="H1191" t="s">
        <v>4</v>
      </c>
      <c r="I1191" t="s">
        <v>2158</v>
      </c>
      <c r="J1191" s="2">
        <v>41369</v>
      </c>
      <c r="K1191" s="3">
        <v>18250</v>
      </c>
      <c r="L1191" s="3">
        <v>-17337.5</v>
      </c>
      <c r="M1191" s="3">
        <v>912.5</v>
      </c>
      <c r="N1191" s="3">
        <v>0</v>
      </c>
      <c r="O1191" s="3">
        <v>0</v>
      </c>
      <c r="P1191" s="3">
        <v>0</v>
      </c>
      <c r="Q1191" s="3">
        <v>0</v>
      </c>
      <c r="R1191" s="3">
        <v>912.5</v>
      </c>
      <c r="S1191" s="3">
        <v>0</v>
      </c>
      <c r="T1191" s="3">
        <v>0</v>
      </c>
      <c r="U1191" s="3">
        <v>0</v>
      </c>
      <c r="V1191" s="3">
        <v>0</v>
      </c>
      <c r="W1191" s="3">
        <v>0</v>
      </c>
      <c r="X1191" s="3">
        <v>0</v>
      </c>
      <c r="Y1191" s="3">
        <v>-17337.5</v>
      </c>
      <c r="Z1191" s="3">
        <v>18250</v>
      </c>
      <c r="AA1191" t="s">
        <v>6</v>
      </c>
      <c r="AB1191" t="s">
        <v>2022</v>
      </c>
    </row>
    <row r="1192" spans="1:28">
      <c r="A1192" t="s">
        <v>2159</v>
      </c>
      <c r="B1192" t="s">
        <v>1</v>
      </c>
      <c r="C1192">
        <v>30230780</v>
      </c>
      <c r="D1192">
        <v>10</v>
      </c>
      <c r="E1192" t="s">
        <v>2025</v>
      </c>
      <c r="F1192" t="s">
        <v>2</v>
      </c>
      <c r="G1192" t="s">
        <v>2020</v>
      </c>
      <c r="H1192" t="s">
        <v>4</v>
      </c>
      <c r="I1192" t="s">
        <v>2160</v>
      </c>
      <c r="J1192" s="2">
        <v>41376</v>
      </c>
      <c r="K1192" s="3">
        <v>20250</v>
      </c>
      <c r="L1192" s="3">
        <v>-19237.5</v>
      </c>
      <c r="M1192" s="3">
        <v>1012.5</v>
      </c>
      <c r="N1192" s="3">
        <v>0</v>
      </c>
      <c r="O1192" s="3">
        <v>0</v>
      </c>
      <c r="P1192" s="3">
        <v>0</v>
      </c>
      <c r="Q1192" s="3">
        <v>0</v>
      </c>
      <c r="R1192" s="3">
        <v>1012.5</v>
      </c>
      <c r="S1192" s="3">
        <v>0</v>
      </c>
      <c r="T1192" s="3">
        <v>0</v>
      </c>
      <c r="U1192" s="3">
        <v>0</v>
      </c>
      <c r="V1192" s="3">
        <v>0</v>
      </c>
      <c r="W1192" s="3">
        <v>0</v>
      </c>
      <c r="X1192" s="3">
        <v>0</v>
      </c>
      <c r="Y1192" s="3">
        <v>-19237.5</v>
      </c>
      <c r="Z1192" s="3">
        <v>20250</v>
      </c>
      <c r="AA1192" t="s">
        <v>6</v>
      </c>
      <c r="AB1192" t="s">
        <v>2022</v>
      </c>
    </row>
    <row r="1193" spans="1:28">
      <c r="A1193" t="s">
        <v>2161</v>
      </c>
      <c r="B1193" t="s">
        <v>1</v>
      </c>
      <c r="C1193">
        <v>30230790</v>
      </c>
      <c r="D1193">
        <v>10</v>
      </c>
      <c r="E1193" t="s">
        <v>2025</v>
      </c>
      <c r="F1193" t="s">
        <v>2</v>
      </c>
      <c r="G1193" t="s">
        <v>2020</v>
      </c>
      <c r="H1193" t="s">
        <v>4</v>
      </c>
      <c r="I1193" t="s">
        <v>2162</v>
      </c>
      <c r="J1193" s="2">
        <v>41395</v>
      </c>
      <c r="K1193" s="3">
        <v>16760</v>
      </c>
      <c r="L1193" s="3">
        <v>-15922</v>
      </c>
      <c r="M1193" s="3">
        <v>838</v>
      </c>
      <c r="N1193" s="3">
        <v>0</v>
      </c>
      <c r="O1193" s="3">
        <v>0</v>
      </c>
      <c r="P1193" s="3">
        <v>0</v>
      </c>
      <c r="Q1193" s="3">
        <v>0</v>
      </c>
      <c r="R1193" s="3">
        <v>838</v>
      </c>
      <c r="S1193" s="3">
        <v>0</v>
      </c>
      <c r="T1193" s="3">
        <v>0</v>
      </c>
      <c r="U1193" s="3">
        <v>0</v>
      </c>
      <c r="V1193" s="3">
        <v>0</v>
      </c>
      <c r="W1193" s="3">
        <v>0</v>
      </c>
      <c r="X1193" s="3">
        <v>0</v>
      </c>
      <c r="Y1193" s="3">
        <v>-15922</v>
      </c>
      <c r="Z1193" s="3">
        <v>16760</v>
      </c>
      <c r="AA1193" t="s">
        <v>6</v>
      </c>
      <c r="AB1193" t="s">
        <v>2022</v>
      </c>
    </row>
    <row r="1194" spans="1:28">
      <c r="A1194" t="s">
        <v>2163</v>
      </c>
      <c r="B1194" t="s">
        <v>1</v>
      </c>
      <c r="C1194">
        <v>30230800</v>
      </c>
      <c r="D1194">
        <v>10</v>
      </c>
      <c r="E1194" t="s">
        <v>2025</v>
      </c>
      <c r="F1194" t="s">
        <v>2</v>
      </c>
      <c r="G1194" t="s">
        <v>2020</v>
      </c>
      <c r="H1194" t="s">
        <v>4</v>
      </c>
      <c r="I1194" t="s">
        <v>2164</v>
      </c>
      <c r="J1194" s="2">
        <v>41391</v>
      </c>
      <c r="K1194" s="3">
        <v>12360</v>
      </c>
      <c r="L1194" s="3">
        <v>-11742</v>
      </c>
      <c r="M1194" s="3">
        <v>618</v>
      </c>
      <c r="N1194" s="3">
        <v>0</v>
      </c>
      <c r="O1194" s="3">
        <v>0</v>
      </c>
      <c r="P1194" s="3">
        <v>0</v>
      </c>
      <c r="Q1194" s="3">
        <v>0</v>
      </c>
      <c r="R1194" s="3">
        <v>618</v>
      </c>
      <c r="S1194" s="3">
        <v>0</v>
      </c>
      <c r="T1194" s="3">
        <v>0</v>
      </c>
      <c r="U1194" s="3">
        <v>0</v>
      </c>
      <c r="V1194" s="3">
        <v>0</v>
      </c>
      <c r="W1194" s="3">
        <v>0</v>
      </c>
      <c r="X1194" s="3">
        <v>0</v>
      </c>
      <c r="Y1194" s="3">
        <v>-11742</v>
      </c>
      <c r="Z1194" s="3">
        <v>12360</v>
      </c>
      <c r="AA1194" t="s">
        <v>6</v>
      </c>
      <c r="AB1194" t="s">
        <v>2022</v>
      </c>
    </row>
    <row r="1195" spans="1:28">
      <c r="A1195" t="s">
        <v>2165</v>
      </c>
      <c r="B1195" t="s">
        <v>1</v>
      </c>
      <c r="C1195">
        <v>30230810</v>
      </c>
      <c r="D1195">
        <v>19</v>
      </c>
      <c r="E1195" t="s">
        <v>2025</v>
      </c>
      <c r="F1195" t="s">
        <v>2</v>
      </c>
      <c r="G1195" t="s">
        <v>2020</v>
      </c>
      <c r="H1195" t="s">
        <v>4</v>
      </c>
      <c r="I1195" t="s">
        <v>2166</v>
      </c>
      <c r="J1195" s="2">
        <v>41153</v>
      </c>
      <c r="K1195" s="3">
        <v>75695</v>
      </c>
      <c r="L1195" s="3">
        <v>-71910.25</v>
      </c>
      <c r="M1195" s="3">
        <v>3784.75</v>
      </c>
      <c r="N1195" s="3">
        <v>0</v>
      </c>
      <c r="O1195" s="3">
        <v>0</v>
      </c>
      <c r="P1195" s="3">
        <v>0</v>
      </c>
      <c r="Q1195" s="3">
        <v>0</v>
      </c>
      <c r="R1195" s="3">
        <v>3784.75</v>
      </c>
      <c r="S1195" s="3">
        <v>0</v>
      </c>
      <c r="T1195" s="3">
        <v>0</v>
      </c>
      <c r="U1195" s="3">
        <v>0</v>
      </c>
      <c r="V1195" s="3">
        <v>0</v>
      </c>
      <c r="W1195" s="3">
        <v>0</v>
      </c>
      <c r="X1195" s="3">
        <v>0</v>
      </c>
      <c r="Y1195" s="3">
        <v>-71910.25</v>
      </c>
      <c r="Z1195" s="3">
        <v>75695</v>
      </c>
      <c r="AA1195" t="s">
        <v>6</v>
      </c>
      <c r="AB1195" t="s">
        <v>2022</v>
      </c>
    </row>
    <row r="1196" spans="1:28">
      <c r="A1196" t="s">
        <v>2167</v>
      </c>
      <c r="B1196" t="s">
        <v>1</v>
      </c>
      <c r="C1196">
        <v>30230820</v>
      </c>
      <c r="D1196">
        <v>19</v>
      </c>
      <c r="E1196" t="s">
        <v>2025</v>
      </c>
      <c r="F1196" t="s">
        <v>2</v>
      </c>
      <c r="G1196" t="s">
        <v>2020</v>
      </c>
      <c r="H1196" t="s">
        <v>4</v>
      </c>
      <c r="I1196" t="s">
        <v>2168</v>
      </c>
      <c r="J1196" s="2">
        <v>41153</v>
      </c>
      <c r="K1196" s="3">
        <v>56479.94</v>
      </c>
      <c r="L1196" s="3">
        <v>-55050.15</v>
      </c>
      <c r="M1196" s="3">
        <v>1429.79</v>
      </c>
      <c r="N1196" s="3">
        <v>0</v>
      </c>
      <c r="O1196" s="3">
        <v>0</v>
      </c>
      <c r="P1196" s="3">
        <v>0</v>
      </c>
      <c r="Q1196" s="3">
        <v>0</v>
      </c>
      <c r="R1196" s="3">
        <v>1429.79</v>
      </c>
      <c r="S1196" s="3">
        <v>0</v>
      </c>
      <c r="T1196" s="3">
        <v>0</v>
      </c>
      <c r="U1196" s="3">
        <v>0</v>
      </c>
      <c r="V1196" s="3">
        <v>0</v>
      </c>
      <c r="W1196" s="3">
        <v>0</v>
      </c>
      <c r="X1196" s="3">
        <v>0</v>
      </c>
      <c r="Y1196" s="3">
        <v>-55050.15</v>
      </c>
      <c r="Z1196" s="3">
        <v>56479.94</v>
      </c>
      <c r="AA1196" t="s">
        <v>6</v>
      </c>
      <c r="AB1196" t="s">
        <v>2022</v>
      </c>
    </row>
    <row r="1197" spans="1:28">
      <c r="A1197" t="s">
        <v>2169</v>
      </c>
      <c r="B1197" t="s">
        <v>1</v>
      </c>
      <c r="C1197">
        <v>30230830</v>
      </c>
      <c r="D1197">
        <v>19</v>
      </c>
      <c r="E1197" t="s">
        <v>3323</v>
      </c>
      <c r="F1197" t="s">
        <v>2</v>
      </c>
      <c r="G1197" t="s">
        <v>2170</v>
      </c>
      <c r="H1197" t="s">
        <v>4</v>
      </c>
      <c r="I1197" t="s">
        <v>2171</v>
      </c>
      <c r="J1197" s="2">
        <v>41153</v>
      </c>
      <c r="K1197" s="3">
        <v>54221563</v>
      </c>
      <c r="L1197" s="3">
        <v>-54221563</v>
      </c>
      <c r="M1197" s="3">
        <v>0</v>
      </c>
      <c r="N1197" s="3">
        <v>0</v>
      </c>
      <c r="O1197" s="3">
        <v>0</v>
      </c>
      <c r="P1197" s="3">
        <v>0</v>
      </c>
      <c r="Q1197" s="3">
        <v>0</v>
      </c>
      <c r="R1197" s="3">
        <v>0</v>
      </c>
      <c r="S1197" s="3">
        <v>0</v>
      </c>
      <c r="T1197" s="3">
        <v>0</v>
      </c>
      <c r="U1197" s="3">
        <v>0</v>
      </c>
      <c r="V1197" s="3">
        <v>0</v>
      </c>
      <c r="W1197" s="3">
        <v>0</v>
      </c>
      <c r="X1197" s="3">
        <v>0</v>
      </c>
      <c r="Y1197" s="3">
        <v>-54221563</v>
      </c>
      <c r="Z1197" s="3">
        <v>54221563</v>
      </c>
      <c r="AA1197" t="s">
        <v>6</v>
      </c>
      <c r="AB1197" t="s">
        <v>2172</v>
      </c>
    </row>
    <row r="1198" spans="1:28">
      <c r="A1198" t="s">
        <v>2173</v>
      </c>
      <c r="B1198" t="s">
        <v>1</v>
      </c>
      <c r="C1198">
        <v>30230840</v>
      </c>
      <c r="D1198">
        <v>19</v>
      </c>
      <c r="E1198" t="s">
        <v>2025</v>
      </c>
      <c r="F1198" t="s">
        <v>2</v>
      </c>
      <c r="G1198" t="s">
        <v>2020</v>
      </c>
      <c r="H1198" t="s">
        <v>4</v>
      </c>
      <c r="I1198" t="s">
        <v>2174</v>
      </c>
      <c r="J1198" s="2">
        <v>41153</v>
      </c>
      <c r="K1198" s="3">
        <v>7650</v>
      </c>
      <c r="L1198" s="3">
        <v>-7267.5</v>
      </c>
      <c r="M1198" s="3">
        <v>382.5</v>
      </c>
      <c r="N1198" s="3">
        <v>0</v>
      </c>
      <c r="O1198" s="3">
        <v>0</v>
      </c>
      <c r="P1198" s="3">
        <v>0</v>
      </c>
      <c r="Q1198" s="3">
        <v>0</v>
      </c>
      <c r="R1198" s="3">
        <v>382.5</v>
      </c>
      <c r="S1198" s="3">
        <v>0</v>
      </c>
      <c r="T1198" s="3">
        <v>0</v>
      </c>
      <c r="U1198" s="3">
        <v>0</v>
      </c>
      <c r="V1198" s="3">
        <v>0</v>
      </c>
      <c r="W1198" s="3">
        <v>0</v>
      </c>
      <c r="X1198" s="3">
        <v>0</v>
      </c>
      <c r="Y1198" s="3">
        <v>-7267.5</v>
      </c>
      <c r="Z1198" s="3">
        <v>7650</v>
      </c>
      <c r="AA1198" t="s">
        <v>6</v>
      </c>
      <c r="AB1198" t="s">
        <v>2022</v>
      </c>
    </row>
    <row r="1199" spans="1:28">
      <c r="A1199" t="s">
        <v>2175</v>
      </c>
      <c r="B1199" t="s">
        <v>1</v>
      </c>
      <c r="C1199">
        <v>30230850</v>
      </c>
      <c r="D1199">
        <v>19</v>
      </c>
      <c r="E1199" t="s">
        <v>2025</v>
      </c>
      <c r="F1199" t="s">
        <v>2</v>
      </c>
      <c r="G1199" t="s">
        <v>2020</v>
      </c>
      <c r="H1199" t="s">
        <v>4</v>
      </c>
      <c r="I1199" t="s">
        <v>138</v>
      </c>
      <c r="J1199" s="2">
        <v>41153</v>
      </c>
      <c r="K1199" s="3">
        <v>407857</v>
      </c>
      <c r="L1199" s="3">
        <v>-387464.15</v>
      </c>
      <c r="M1199" s="3">
        <v>20392.849999999999</v>
      </c>
      <c r="N1199" s="3">
        <v>0</v>
      </c>
      <c r="O1199" s="3">
        <v>0</v>
      </c>
      <c r="P1199" s="3">
        <v>0</v>
      </c>
      <c r="Q1199" s="3">
        <v>0</v>
      </c>
      <c r="R1199" s="3">
        <v>20392.849999999999</v>
      </c>
      <c r="S1199" s="3">
        <v>0</v>
      </c>
      <c r="T1199" s="3">
        <v>0</v>
      </c>
      <c r="U1199" s="3">
        <v>0</v>
      </c>
      <c r="V1199" s="3">
        <v>0</v>
      </c>
      <c r="W1199" s="3">
        <v>0</v>
      </c>
      <c r="X1199" s="3">
        <v>0</v>
      </c>
      <c r="Y1199" s="3">
        <v>-387464.15</v>
      </c>
      <c r="Z1199" s="3">
        <v>407857</v>
      </c>
      <c r="AA1199" t="s">
        <v>6</v>
      </c>
      <c r="AB1199" t="s">
        <v>2022</v>
      </c>
    </row>
    <row r="1200" spans="1:28">
      <c r="A1200" t="s">
        <v>2176</v>
      </c>
      <c r="B1200" t="s">
        <v>1</v>
      </c>
      <c r="C1200">
        <v>30230860</v>
      </c>
      <c r="D1200">
        <v>19</v>
      </c>
      <c r="E1200" t="s">
        <v>2025</v>
      </c>
      <c r="F1200" t="s">
        <v>2</v>
      </c>
      <c r="G1200" t="s">
        <v>2020</v>
      </c>
      <c r="H1200" t="s">
        <v>4</v>
      </c>
      <c r="I1200" t="s">
        <v>2177</v>
      </c>
      <c r="J1200" s="2">
        <v>41153</v>
      </c>
      <c r="K1200" s="3">
        <v>15600</v>
      </c>
      <c r="L1200" s="3">
        <v>-15365.59</v>
      </c>
      <c r="M1200" s="3">
        <v>234.41</v>
      </c>
      <c r="N1200" s="3">
        <v>0</v>
      </c>
      <c r="O1200" s="3">
        <v>0</v>
      </c>
      <c r="P1200" s="3">
        <v>0</v>
      </c>
      <c r="Q1200" s="3">
        <v>0</v>
      </c>
      <c r="R1200" s="3">
        <v>234.41</v>
      </c>
      <c r="S1200" s="3">
        <v>0</v>
      </c>
      <c r="T1200" s="3">
        <v>0</v>
      </c>
      <c r="U1200" s="3">
        <v>0</v>
      </c>
      <c r="V1200" s="3">
        <v>0</v>
      </c>
      <c r="W1200" s="3">
        <v>0</v>
      </c>
      <c r="X1200" s="3">
        <v>0</v>
      </c>
      <c r="Y1200" s="3">
        <v>-15365.59</v>
      </c>
      <c r="Z1200" s="3">
        <v>15600</v>
      </c>
      <c r="AA1200" t="s">
        <v>6</v>
      </c>
      <c r="AB1200" t="s">
        <v>2022</v>
      </c>
    </row>
    <row r="1201" spans="1:28">
      <c r="A1201" t="s">
        <v>2176</v>
      </c>
      <c r="B1201" t="s">
        <v>30</v>
      </c>
      <c r="C1201">
        <v>30230861</v>
      </c>
      <c r="D1201">
        <v>19</v>
      </c>
      <c r="E1201" t="s">
        <v>2025</v>
      </c>
      <c r="F1201" t="s">
        <v>2</v>
      </c>
      <c r="G1201" t="s">
        <v>2020</v>
      </c>
      <c r="H1201" t="s">
        <v>4</v>
      </c>
      <c r="I1201" t="s">
        <v>2178</v>
      </c>
      <c r="J1201" s="2">
        <v>41153</v>
      </c>
      <c r="K1201" s="3">
        <v>24150</v>
      </c>
      <c r="L1201" s="3">
        <v>-22942.04</v>
      </c>
      <c r="M1201" s="3">
        <v>1207.96</v>
      </c>
      <c r="N1201" s="3">
        <v>0</v>
      </c>
      <c r="O1201" s="3">
        <v>0</v>
      </c>
      <c r="P1201" s="3">
        <v>0</v>
      </c>
      <c r="Q1201" s="3">
        <v>0</v>
      </c>
      <c r="R1201" s="3">
        <v>1207.96</v>
      </c>
      <c r="S1201" s="3">
        <v>0</v>
      </c>
      <c r="T1201" s="3">
        <v>0</v>
      </c>
      <c r="U1201" s="3">
        <v>0</v>
      </c>
      <c r="V1201" s="3">
        <v>0</v>
      </c>
      <c r="W1201" s="3">
        <v>0</v>
      </c>
      <c r="X1201" s="3">
        <v>0</v>
      </c>
      <c r="Y1201" s="3">
        <v>-22942.04</v>
      </c>
      <c r="Z1201" s="3">
        <v>24150</v>
      </c>
      <c r="AA1201" t="s">
        <v>6</v>
      </c>
      <c r="AB1201" t="s">
        <v>2022</v>
      </c>
    </row>
    <row r="1202" spans="1:28">
      <c r="A1202" t="s">
        <v>2179</v>
      </c>
      <c r="B1202" t="s">
        <v>1</v>
      </c>
      <c r="C1202">
        <v>30230870</v>
      </c>
      <c r="D1202">
        <v>19</v>
      </c>
      <c r="E1202" t="s">
        <v>2025</v>
      </c>
      <c r="F1202" t="s">
        <v>2</v>
      </c>
      <c r="G1202" t="s">
        <v>2020</v>
      </c>
      <c r="H1202" t="s">
        <v>4</v>
      </c>
      <c r="I1202" t="s">
        <v>2180</v>
      </c>
      <c r="J1202" s="2">
        <v>41153</v>
      </c>
      <c r="K1202" s="3">
        <v>30080</v>
      </c>
      <c r="L1202" s="3">
        <v>-28576</v>
      </c>
      <c r="M1202" s="3">
        <v>1504</v>
      </c>
      <c r="N1202" s="3">
        <v>0</v>
      </c>
      <c r="O1202" s="3">
        <v>0</v>
      </c>
      <c r="P1202" s="3">
        <v>0</v>
      </c>
      <c r="Q1202" s="3">
        <v>0</v>
      </c>
      <c r="R1202" s="3">
        <v>1504</v>
      </c>
      <c r="S1202" s="3">
        <v>0</v>
      </c>
      <c r="T1202" s="3">
        <v>0</v>
      </c>
      <c r="U1202" s="3">
        <v>0</v>
      </c>
      <c r="V1202" s="3">
        <v>0</v>
      </c>
      <c r="W1202" s="3">
        <v>0</v>
      </c>
      <c r="X1202" s="3">
        <v>0</v>
      </c>
      <c r="Y1202" s="3">
        <v>-28576</v>
      </c>
      <c r="Z1202" s="3">
        <v>30080</v>
      </c>
      <c r="AA1202" t="s">
        <v>6</v>
      </c>
      <c r="AB1202" t="s">
        <v>2022</v>
      </c>
    </row>
    <row r="1203" spans="1:28">
      <c r="A1203" t="s">
        <v>2179</v>
      </c>
      <c r="B1203" t="s">
        <v>30</v>
      </c>
      <c r="C1203">
        <v>30230871</v>
      </c>
      <c r="D1203">
        <v>19</v>
      </c>
      <c r="E1203" t="s">
        <v>2025</v>
      </c>
      <c r="F1203" t="s">
        <v>2</v>
      </c>
      <c r="G1203" t="s">
        <v>2020</v>
      </c>
      <c r="H1203" t="s">
        <v>4</v>
      </c>
      <c r="I1203" t="s">
        <v>2180</v>
      </c>
      <c r="J1203" s="2">
        <v>41153</v>
      </c>
      <c r="K1203" s="3">
        <v>30080</v>
      </c>
      <c r="L1203" s="3">
        <v>-28576</v>
      </c>
      <c r="M1203" s="3">
        <v>1504</v>
      </c>
      <c r="N1203" s="3">
        <v>0</v>
      </c>
      <c r="O1203" s="3">
        <v>0</v>
      </c>
      <c r="P1203" s="3">
        <v>0</v>
      </c>
      <c r="Q1203" s="3">
        <v>0</v>
      </c>
      <c r="R1203" s="3">
        <v>1504</v>
      </c>
      <c r="S1203" s="3">
        <v>0</v>
      </c>
      <c r="T1203" s="3">
        <v>0</v>
      </c>
      <c r="U1203" s="3">
        <v>0</v>
      </c>
      <c r="V1203" s="3">
        <v>0</v>
      </c>
      <c r="W1203" s="3">
        <v>0</v>
      </c>
      <c r="X1203" s="3">
        <v>0</v>
      </c>
      <c r="Y1203" s="3">
        <v>-28576</v>
      </c>
      <c r="Z1203" s="3">
        <v>30080</v>
      </c>
      <c r="AA1203" t="s">
        <v>6</v>
      </c>
      <c r="AB1203" t="s">
        <v>2022</v>
      </c>
    </row>
    <row r="1204" spans="1:28">
      <c r="A1204" t="s">
        <v>2179</v>
      </c>
      <c r="B1204" t="s">
        <v>2</v>
      </c>
      <c r="C1204">
        <v>30230872</v>
      </c>
      <c r="D1204">
        <v>19</v>
      </c>
      <c r="E1204" t="s">
        <v>2025</v>
      </c>
      <c r="F1204" t="s">
        <v>2</v>
      </c>
      <c r="G1204" t="s">
        <v>2020</v>
      </c>
      <c r="H1204" t="s">
        <v>4</v>
      </c>
      <c r="I1204" t="s">
        <v>2180</v>
      </c>
      <c r="J1204" s="2">
        <v>41153</v>
      </c>
      <c r="K1204" s="3">
        <v>30080</v>
      </c>
      <c r="L1204" s="3">
        <v>-28576</v>
      </c>
      <c r="M1204" s="3">
        <v>1504</v>
      </c>
      <c r="N1204" s="3">
        <v>0</v>
      </c>
      <c r="O1204" s="3">
        <v>0</v>
      </c>
      <c r="P1204" s="3">
        <v>0</v>
      </c>
      <c r="Q1204" s="3">
        <v>0</v>
      </c>
      <c r="R1204" s="3">
        <v>1504</v>
      </c>
      <c r="S1204" s="3">
        <v>0</v>
      </c>
      <c r="T1204" s="3">
        <v>0</v>
      </c>
      <c r="U1204" s="3">
        <v>0</v>
      </c>
      <c r="V1204" s="3">
        <v>0</v>
      </c>
      <c r="W1204" s="3">
        <v>0</v>
      </c>
      <c r="X1204" s="3">
        <v>0</v>
      </c>
      <c r="Y1204" s="3">
        <v>-28576</v>
      </c>
      <c r="Z1204" s="3">
        <v>30080</v>
      </c>
      <c r="AA1204" t="s">
        <v>6</v>
      </c>
      <c r="AB1204" t="s">
        <v>2022</v>
      </c>
    </row>
    <row r="1205" spans="1:28">
      <c r="A1205" t="s">
        <v>2179</v>
      </c>
      <c r="B1205" t="s">
        <v>420</v>
      </c>
      <c r="C1205">
        <v>30230873</v>
      </c>
      <c r="D1205">
        <v>19</v>
      </c>
      <c r="E1205" t="s">
        <v>2025</v>
      </c>
      <c r="F1205" t="s">
        <v>2</v>
      </c>
      <c r="G1205" t="s">
        <v>2020</v>
      </c>
      <c r="H1205" t="s">
        <v>4</v>
      </c>
      <c r="I1205" t="s">
        <v>2180</v>
      </c>
      <c r="J1205" s="2">
        <v>41153</v>
      </c>
      <c r="K1205" s="3">
        <v>30080</v>
      </c>
      <c r="L1205" s="3">
        <v>-28576</v>
      </c>
      <c r="M1205" s="3">
        <v>1504</v>
      </c>
      <c r="N1205" s="3">
        <v>0</v>
      </c>
      <c r="O1205" s="3">
        <v>0</v>
      </c>
      <c r="P1205" s="3">
        <v>0</v>
      </c>
      <c r="Q1205" s="3">
        <v>0</v>
      </c>
      <c r="R1205" s="3">
        <v>1504</v>
      </c>
      <c r="S1205" s="3">
        <v>0</v>
      </c>
      <c r="T1205" s="3">
        <v>0</v>
      </c>
      <c r="U1205" s="3">
        <v>0</v>
      </c>
      <c r="V1205" s="3">
        <v>0</v>
      </c>
      <c r="W1205" s="3">
        <v>0</v>
      </c>
      <c r="X1205" s="3">
        <v>0</v>
      </c>
      <c r="Y1205" s="3">
        <v>-28576</v>
      </c>
      <c r="Z1205" s="3">
        <v>30080</v>
      </c>
      <c r="AA1205" t="s">
        <v>6</v>
      </c>
      <c r="AB1205" t="s">
        <v>2022</v>
      </c>
    </row>
    <row r="1206" spans="1:28">
      <c r="A1206" t="s">
        <v>2181</v>
      </c>
      <c r="B1206" t="s">
        <v>1</v>
      </c>
      <c r="C1206">
        <v>30230880</v>
      </c>
      <c r="D1206">
        <v>19</v>
      </c>
      <c r="E1206" t="s">
        <v>2025</v>
      </c>
      <c r="F1206" t="s">
        <v>2</v>
      </c>
      <c r="G1206" t="s">
        <v>2020</v>
      </c>
      <c r="H1206" t="s">
        <v>4</v>
      </c>
      <c r="I1206" t="s">
        <v>136</v>
      </c>
      <c r="J1206" s="2">
        <v>41153</v>
      </c>
      <c r="K1206" s="3">
        <v>253430.14</v>
      </c>
      <c r="L1206" s="3">
        <v>-240758.63</v>
      </c>
      <c r="M1206" s="3">
        <v>12671.51</v>
      </c>
      <c r="N1206" s="3">
        <v>0</v>
      </c>
      <c r="O1206" s="3">
        <v>0</v>
      </c>
      <c r="P1206" s="3">
        <v>0</v>
      </c>
      <c r="Q1206" s="3">
        <v>0</v>
      </c>
      <c r="R1206" s="3">
        <v>12671.51</v>
      </c>
      <c r="S1206" s="3">
        <v>0</v>
      </c>
      <c r="T1206" s="3">
        <v>0</v>
      </c>
      <c r="U1206" s="3">
        <v>0</v>
      </c>
      <c r="V1206" s="3">
        <v>0</v>
      </c>
      <c r="W1206" s="3">
        <v>0</v>
      </c>
      <c r="X1206" s="3">
        <v>0</v>
      </c>
      <c r="Y1206" s="3">
        <v>-240758.63</v>
      </c>
      <c r="Z1206" s="3">
        <v>253430.14</v>
      </c>
      <c r="AA1206" t="s">
        <v>6</v>
      </c>
      <c r="AB1206" t="s">
        <v>2022</v>
      </c>
    </row>
    <row r="1207" spans="1:28">
      <c r="A1207" t="s">
        <v>2181</v>
      </c>
      <c r="B1207" t="s">
        <v>30</v>
      </c>
      <c r="C1207">
        <v>30230881</v>
      </c>
      <c r="D1207">
        <v>19</v>
      </c>
      <c r="E1207" t="s">
        <v>2025</v>
      </c>
      <c r="F1207" t="s">
        <v>2</v>
      </c>
      <c r="G1207" t="s">
        <v>2020</v>
      </c>
      <c r="H1207" t="s">
        <v>4</v>
      </c>
      <c r="I1207" t="s">
        <v>137</v>
      </c>
      <c r="J1207" s="2">
        <v>41153</v>
      </c>
      <c r="K1207" s="3">
        <v>6500</v>
      </c>
      <c r="L1207" s="3">
        <v>-6175</v>
      </c>
      <c r="M1207" s="3">
        <v>325</v>
      </c>
      <c r="N1207" s="3">
        <v>0</v>
      </c>
      <c r="O1207" s="3">
        <v>0</v>
      </c>
      <c r="P1207" s="3">
        <v>0</v>
      </c>
      <c r="Q1207" s="3">
        <v>0</v>
      </c>
      <c r="R1207" s="3">
        <v>325</v>
      </c>
      <c r="S1207" s="3">
        <v>0</v>
      </c>
      <c r="T1207" s="3">
        <v>0</v>
      </c>
      <c r="U1207" s="3">
        <v>0</v>
      </c>
      <c r="V1207" s="3">
        <v>0</v>
      </c>
      <c r="W1207" s="3">
        <v>0</v>
      </c>
      <c r="X1207" s="3">
        <v>0</v>
      </c>
      <c r="Y1207" s="3">
        <v>-6175</v>
      </c>
      <c r="Z1207" s="3">
        <v>6500</v>
      </c>
      <c r="AA1207" t="s">
        <v>6</v>
      </c>
      <c r="AB1207" t="s">
        <v>2022</v>
      </c>
    </row>
    <row r="1208" spans="1:28">
      <c r="A1208" t="s">
        <v>2181</v>
      </c>
      <c r="B1208" t="s">
        <v>2</v>
      </c>
      <c r="C1208">
        <v>30230882</v>
      </c>
      <c r="D1208">
        <v>19</v>
      </c>
      <c r="E1208" t="s">
        <v>2025</v>
      </c>
      <c r="F1208" t="s">
        <v>2</v>
      </c>
      <c r="G1208" t="s">
        <v>2020</v>
      </c>
      <c r="H1208" t="s">
        <v>4</v>
      </c>
      <c r="I1208" t="s">
        <v>132</v>
      </c>
      <c r="J1208" s="2">
        <v>41153</v>
      </c>
      <c r="K1208" s="3">
        <v>9620</v>
      </c>
      <c r="L1208" s="3">
        <v>-9139</v>
      </c>
      <c r="M1208" s="3">
        <v>481</v>
      </c>
      <c r="N1208" s="3">
        <v>0</v>
      </c>
      <c r="O1208" s="3">
        <v>0</v>
      </c>
      <c r="P1208" s="3">
        <v>0</v>
      </c>
      <c r="Q1208" s="3">
        <v>0</v>
      </c>
      <c r="R1208" s="3">
        <v>481</v>
      </c>
      <c r="S1208" s="3">
        <v>0</v>
      </c>
      <c r="T1208" s="3">
        <v>0</v>
      </c>
      <c r="U1208" s="3">
        <v>0</v>
      </c>
      <c r="V1208" s="3">
        <v>0</v>
      </c>
      <c r="W1208" s="3">
        <v>0</v>
      </c>
      <c r="X1208" s="3">
        <v>0</v>
      </c>
      <c r="Y1208" s="3">
        <v>-9139</v>
      </c>
      <c r="Z1208" s="3">
        <v>9620</v>
      </c>
      <c r="AA1208" t="s">
        <v>6</v>
      </c>
      <c r="AB1208" t="s">
        <v>2022</v>
      </c>
    </row>
    <row r="1209" spans="1:28">
      <c r="A1209" t="s">
        <v>2181</v>
      </c>
      <c r="B1209" t="s">
        <v>420</v>
      </c>
      <c r="C1209">
        <v>30230883</v>
      </c>
      <c r="D1209">
        <v>19</v>
      </c>
      <c r="E1209" t="s">
        <v>2025</v>
      </c>
      <c r="F1209" t="s">
        <v>2</v>
      </c>
      <c r="G1209" t="s">
        <v>2020</v>
      </c>
      <c r="H1209" t="s">
        <v>4</v>
      </c>
      <c r="I1209" t="s">
        <v>133</v>
      </c>
      <c r="J1209" s="2">
        <v>41153</v>
      </c>
      <c r="K1209" s="3">
        <v>9620</v>
      </c>
      <c r="L1209" s="3">
        <v>-9139</v>
      </c>
      <c r="M1209" s="3">
        <v>481</v>
      </c>
      <c r="N1209" s="3">
        <v>0</v>
      </c>
      <c r="O1209" s="3">
        <v>0</v>
      </c>
      <c r="P1209" s="3">
        <v>0</v>
      </c>
      <c r="Q1209" s="3">
        <v>0</v>
      </c>
      <c r="R1209" s="3">
        <v>481</v>
      </c>
      <c r="S1209" s="3">
        <v>0</v>
      </c>
      <c r="T1209" s="3">
        <v>0</v>
      </c>
      <c r="U1209" s="3">
        <v>0</v>
      </c>
      <c r="V1209" s="3">
        <v>0</v>
      </c>
      <c r="W1209" s="3">
        <v>0</v>
      </c>
      <c r="X1209" s="3">
        <v>0</v>
      </c>
      <c r="Y1209" s="3">
        <v>-9139</v>
      </c>
      <c r="Z1209" s="3">
        <v>9620</v>
      </c>
      <c r="AA1209" t="s">
        <v>6</v>
      </c>
      <c r="AB1209" t="s">
        <v>2022</v>
      </c>
    </row>
    <row r="1210" spans="1:28">
      <c r="A1210" t="s">
        <v>2181</v>
      </c>
      <c r="B1210" t="s">
        <v>422</v>
      </c>
      <c r="C1210">
        <v>30230884</v>
      </c>
      <c r="D1210">
        <v>19</v>
      </c>
      <c r="E1210" t="s">
        <v>2025</v>
      </c>
      <c r="F1210" t="s">
        <v>2</v>
      </c>
      <c r="G1210" t="s">
        <v>2020</v>
      </c>
      <c r="H1210" t="s">
        <v>4</v>
      </c>
      <c r="I1210" t="s">
        <v>134</v>
      </c>
      <c r="J1210" s="2">
        <v>41153</v>
      </c>
      <c r="K1210" s="3">
        <v>24500</v>
      </c>
      <c r="L1210" s="3">
        <v>-23275</v>
      </c>
      <c r="M1210" s="3">
        <v>1225</v>
      </c>
      <c r="N1210" s="3">
        <v>0</v>
      </c>
      <c r="O1210" s="3">
        <v>0</v>
      </c>
      <c r="P1210" s="3">
        <v>0</v>
      </c>
      <c r="Q1210" s="3">
        <v>0</v>
      </c>
      <c r="R1210" s="3">
        <v>1225</v>
      </c>
      <c r="S1210" s="3">
        <v>0</v>
      </c>
      <c r="T1210" s="3">
        <v>0</v>
      </c>
      <c r="U1210" s="3">
        <v>0</v>
      </c>
      <c r="V1210" s="3">
        <v>0</v>
      </c>
      <c r="W1210" s="3">
        <v>0</v>
      </c>
      <c r="X1210" s="3">
        <v>0</v>
      </c>
      <c r="Y1210" s="3">
        <v>-23275</v>
      </c>
      <c r="Z1210" s="3">
        <v>24500</v>
      </c>
      <c r="AA1210" t="s">
        <v>6</v>
      </c>
      <c r="AB1210" t="s">
        <v>2022</v>
      </c>
    </row>
    <row r="1211" spans="1:28">
      <c r="A1211" t="s">
        <v>2181</v>
      </c>
      <c r="B1211" t="s">
        <v>424</v>
      </c>
      <c r="C1211">
        <v>30230885</v>
      </c>
      <c r="D1211">
        <v>19</v>
      </c>
      <c r="E1211" t="s">
        <v>2025</v>
      </c>
      <c r="F1211" t="s">
        <v>2</v>
      </c>
      <c r="G1211" t="s">
        <v>2020</v>
      </c>
      <c r="H1211" t="s">
        <v>4</v>
      </c>
      <c r="I1211" t="s">
        <v>135</v>
      </c>
      <c r="J1211" s="2">
        <v>41153</v>
      </c>
      <c r="K1211" s="3">
        <v>58111</v>
      </c>
      <c r="L1211" s="3">
        <v>-55205.19</v>
      </c>
      <c r="M1211" s="3">
        <v>2905.81</v>
      </c>
      <c r="N1211" s="3">
        <v>0</v>
      </c>
      <c r="O1211" s="3">
        <v>0</v>
      </c>
      <c r="P1211" s="3">
        <v>0</v>
      </c>
      <c r="Q1211" s="3">
        <v>0</v>
      </c>
      <c r="R1211" s="3">
        <v>2905.81</v>
      </c>
      <c r="S1211" s="3">
        <v>0</v>
      </c>
      <c r="T1211" s="3">
        <v>0</v>
      </c>
      <c r="U1211" s="3">
        <v>0</v>
      </c>
      <c r="V1211" s="3">
        <v>0</v>
      </c>
      <c r="W1211" s="3">
        <v>0</v>
      </c>
      <c r="X1211" s="3">
        <v>0</v>
      </c>
      <c r="Y1211" s="3">
        <v>-55205.19</v>
      </c>
      <c r="Z1211" s="3">
        <v>58111</v>
      </c>
      <c r="AA1211" t="s">
        <v>6</v>
      </c>
      <c r="AB1211" t="s">
        <v>2022</v>
      </c>
    </row>
    <row r="1212" spans="1:28">
      <c r="A1212" t="s">
        <v>2181</v>
      </c>
      <c r="B1212" t="s">
        <v>426</v>
      </c>
      <c r="C1212">
        <v>30230886</v>
      </c>
      <c r="D1212">
        <v>19</v>
      </c>
      <c r="E1212" t="s">
        <v>2025</v>
      </c>
      <c r="F1212" t="s">
        <v>2</v>
      </c>
      <c r="G1212" t="s">
        <v>2020</v>
      </c>
      <c r="H1212" t="s">
        <v>4</v>
      </c>
      <c r="I1212" t="s">
        <v>136</v>
      </c>
      <c r="J1212" s="2">
        <v>41153</v>
      </c>
      <c r="K1212" s="3">
        <v>58935</v>
      </c>
      <c r="L1212" s="3">
        <v>-55988</v>
      </c>
      <c r="M1212" s="3">
        <v>2947</v>
      </c>
      <c r="N1212" s="3">
        <v>0</v>
      </c>
      <c r="O1212" s="3">
        <v>0</v>
      </c>
      <c r="P1212" s="3">
        <v>0</v>
      </c>
      <c r="Q1212" s="3">
        <v>0</v>
      </c>
      <c r="R1212" s="3">
        <v>2947</v>
      </c>
      <c r="S1212" s="3">
        <v>0</v>
      </c>
      <c r="T1212" s="3">
        <v>0</v>
      </c>
      <c r="U1212" s="3">
        <v>0</v>
      </c>
      <c r="V1212" s="3">
        <v>0</v>
      </c>
      <c r="W1212" s="3">
        <v>0</v>
      </c>
      <c r="X1212" s="3">
        <v>0</v>
      </c>
      <c r="Y1212" s="3">
        <v>-55988</v>
      </c>
      <c r="Z1212" s="3">
        <v>58935</v>
      </c>
      <c r="AA1212" t="s">
        <v>6</v>
      </c>
      <c r="AB1212" t="s">
        <v>2022</v>
      </c>
    </row>
    <row r="1213" spans="1:28">
      <c r="A1213" t="s">
        <v>2181</v>
      </c>
      <c r="B1213" t="s">
        <v>430</v>
      </c>
      <c r="C1213">
        <v>30230888</v>
      </c>
      <c r="D1213">
        <v>19</v>
      </c>
      <c r="E1213" t="s">
        <v>2025</v>
      </c>
      <c r="F1213" t="s">
        <v>2</v>
      </c>
      <c r="G1213" t="s">
        <v>2020</v>
      </c>
      <c r="H1213" t="s">
        <v>4</v>
      </c>
      <c r="I1213" t="s">
        <v>136</v>
      </c>
      <c r="J1213" s="2">
        <v>41781</v>
      </c>
      <c r="K1213" s="3">
        <v>41850</v>
      </c>
      <c r="L1213" s="3">
        <v>-39757.5</v>
      </c>
      <c r="M1213" s="3">
        <v>2092.5</v>
      </c>
      <c r="N1213" s="3">
        <v>0</v>
      </c>
      <c r="O1213" s="3">
        <v>0</v>
      </c>
      <c r="P1213" s="3">
        <v>0</v>
      </c>
      <c r="Q1213" s="3">
        <v>0</v>
      </c>
      <c r="R1213" s="3">
        <v>2092.5</v>
      </c>
      <c r="S1213" s="3">
        <v>0</v>
      </c>
      <c r="T1213" s="3">
        <v>0</v>
      </c>
      <c r="U1213" s="3">
        <v>0</v>
      </c>
      <c r="V1213" s="3">
        <v>0</v>
      </c>
      <c r="W1213" s="3">
        <v>0</v>
      </c>
      <c r="X1213" s="3">
        <v>0</v>
      </c>
      <c r="Y1213" s="3">
        <v>-39757.5</v>
      </c>
      <c r="Z1213" s="3">
        <v>41850</v>
      </c>
      <c r="AA1213" t="s">
        <v>6</v>
      </c>
      <c r="AB1213" t="s">
        <v>2022</v>
      </c>
    </row>
    <row r="1214" spans="1:28">
      <c r="A1214" t="s">
        <v>2181</v>
      </c>
      <c r="B1214" t="s">
        <v>432</v>
      </c>
      <c r="C1214">
        <v>30230889</v>
      </c>
      <c r="D1214">
        <v>19</v>
      </c>
      <c r="E1214" t="s">
        <v>2025</v>
      </c>
      <c r="F1214" t="s">
        <v>2</v>
      </c>
      <c r="G1214" t="s">
        <v>2020</v>
      </c>
      <c r="H1214" t="s">
        <v>4</v>
      </c>
      <c r="I1214" t="s">
        <v>136</v>
      </c>
      <c r="J1214" s="2">
        <v>41153</v>
      </c>
      <c r="K1214" s="3">
        <v>34125</v>
      </c>
      <c r="L1214" s="3">
        <v>-32418.75</v>
      </c>
      <c r="M1214" s="3">
        <v>1706.25</v>
      </c>
      <c r="N1214" s="3">
        <v>0</v>
      </c>
      <c r="O1214" s="3">
        <v>0</v>
      </c>
      <c r="P1214" s="3">
        <v>0</v>
      </c>
      <c r="Q1214" s="3">
        <v>0</v>
      </c>
      <c r="R1214" s="3">
        <v>1706.25</v>
      </c>
      <c r="S1214" s="3">
        <v>0</v>
      </c>
      <c r="T1214" s="3">
        <v>0</v>
      </c>
      <c r="U1214" s="3">
        <v>0</v>
      </c>
      <c r="V1214" s="3">
        <v>0</v>
      </c>
      <c r="W1214" s="3">
        <v>0</v>
      </c>
      <c r="X1214" s="3">
        <v>0</v>
      </c>
      <c r="Y1214" s="3">
        <v>-32418.75</v>
      </c>
      <c r="Z1214" s="3">
        <v>34125</v>
      </c>
      <c r="AA1214" t="s">
        <v>6</v>
      </c>
      <c r="AB1214" t="s">
        <v>2022</v>
      </c>
    </row>
    <row r="1215" spans="1:28">
      <c r="A1215" t="s">
        <v>2181</v>
      </c>
      <c r="B1215" t="s">
        <v>434</v>
      </c>
      <c r="C1215">
        <v>302308810</v>
      </c>
      <c r="D1215">
        <v>19</v>
      </c>
      <c r="E1215" t="s">
        <v>2025</v>
      </c>
      <c r="F1215" t="s">
        <v>2</v>
      </c>
      <c r="G1215" t="s">
        <v>2020</v>
      </c>
      <c r="H1215" t="s">
        <v>4</v>
      </c>
      <c r="I1215" t="s">
        <v>136</v>
      </c>
      <c r="J1215" s="2">
        <v>41153</v>
      </c>
      <c r="K1215" s="3">
        <v>33800</v>
      </c>
      <c r="L1215" s="3">
        <v>-32110</v>
      </c>
      <c r="M1215" s="3">
        <v>1690</v>
      </c>
      <c r="N1215" s="3">
        <v>0</v>
      </c>
      <c r="O1215" s="3">
        <v>0</v>
      </c>
      <c r="P1215" s="3">
        <v>0</v>
      </c>
      <c r="Q1215" s="3">
        <v>0</v>
      </c>
      <c r="R1215" s="3">
        <v>1690</v>
      </c>
      <c r="S1215" s="3">
        <v>0</v>
      </c>
      <c r="T1215" s="3">
        <v>0</v>
      </c>
      <c r="U1215" s="3">
        <v>0</v>
      </c>
      <c r="V1215" s="3">
        <v>0</v>
      </c>
      <c r="W1215" s="3">
        <v>0</v>
      </c>
      <c r="X1215" s="3">
        <v>0</v>
      </c>
      <c r="Y1215" s="3">
        <v>-32110</v>
      </c>
      <c r="Z1215" s="3">
        <v>33800</v>
      </c>
      <c r="AA1215" t="s">
        <v>6</v>
      </c>
      <c r="AB1215" t="s">
        <v>2022</v>
      </c>
    </row>
    <row r="1216" spans="1:28">
      <c r="A1216" t="s">
        <v>2182</v>
      </c>
      <c r="B1216" t="s">
        <v>1</v>
      </c>
      <c r="C1216">
        <v>30230890</v>
      </c>
      <c r="D1216">
        <v>10</v>
      </c>
      <c r="E1216" t="s">
        <v>2025</v>
      </c>
      <c r="F1216" t="s">
        <v>2</v>
      </c>
      <c r="G1216" t="s">
        <v>2020</v>
      </c>
      <c r="H1216" t="s">
        <v>4</v>
      </c>
      <c r="I1216" t="s">
        <v>2183</v>
      </c>
      <c r="J1216" s="2">
        <v>41414</v>
      </c>
      <c r="K1216" s="3">
        <v>42416</v>
      </c>
      <c r="L1216" s="3">
        <v>-40295</v>
      </c>
      <c r="M1216" s="3">
        <v>2121</v>
      </c>
      <c r="N1216" s="3">
        <v>0</v>
      </c>
      <c r="O1216" s="3">
        <v>0</v>
      </c>
      <c r="P1216" s="3">
        <v>0</v>
      </c>
      <c r="Q1216" s="3">
        <v>0</v>
      </c>
      <c r="R1216" s="3">
        <v>2121</v>
      </c>
      <c r="S1216" s="3">
        <v>0</v>
      </c>
      <c r="T1216" s="3">
        <v>0</v>
      </c>
      <c r="U1216" s="3">
        <v>0</v>
      </c>
      <c r="V1216" s="3">
        <v>0</v>
      </c>
      <c r="W1216" s="3">
        <v>0</v>
      </c>
      <c r="X1216" s="3">
        <v>0</v>
      </c>
      <c r="Y1216" s="3">
        <v>-40295</v>
      </c>
      <c r="Z1216" s="3">
        <v>42416</v>
      </c>
      <c r="AA1216" t="s">
        <v>6</v>
      </c>
      <c r="AB1216" t="s">
        <v>2022</v>
      </c>
    </row>
    <row r="1217" spans="1:28">
      <c r="A1217" t="s">
        <v>2184</v>
      </c>
      <c r="B1217" t="s">
        <v>1</v>
      </c>
      <c r="C1217">
        <v>30230900</v>
      </c>
      <c r="D1217">
        <v>10</v>
      </c>
      <c r="E1217" t="s">
        <v>2025</v>
      </c>
      <c r="F1217" t="s">
        <v>2</v>
      </c>
      <c r="G1217" t="s">
        <v>2020</v>
      </c>
      <c r="H1217" t="s">
        <v>4</v>
      </c>
      <c r="I1217" t="s">
        <v>2185</v>
      </c>
      <c r="J1217" s="2">
        <v>41416</v>
      </c>
      <c r="K1217" s="3">
        <v>38099</v>
      </c>
      <c r="L1217" s="3">
        <v>-36194</v>
      </c>
      <c r="M1217" s="3">
        <v>1905</v>
      </c>
      <c r="N1217" s="3">
        <v>0</v>
      </c>
      <c r="O1217" s="3">
        <v>0</v>
      </c>
      <c r="P1217" s="3">
        <v>0</v>
      </c>
      <c r="Q1217" s="3">
        <v>0</v>
      </c>
      <c r="R1217" s="3">
        <v>1905</v>
      </c>
      <c r="S1217" s="3">
        <v>0</v>
      </c>
      <c r="T1217" s="3">
        <v>0</v>
      </c>
      <c r="U1217" s="3">
        <v>0</v>
      </c>
      <c r="V1217" s="3">
        <v>0</v>
      </c>
      <c r="W1217" s="3">
        <v>0</v>
      </c>
      <c r="X1217" s="3">
        <v>0</v>
      </c>
      <c r="Y1217" s="3">
        <v>-36194</v>
      </c>
      <c r="Z1217" s="3">
        <v>38099</v>
      </c>
      <c r="AA1217" t="s">
        <v>6</v>
      </c>
      <c r="AB1217" t="s">
        <v>2022</v>
      </c>
    </row>
    <row r="1218" spans="1:28">
      <c r="A1218" t="s">
        <v>2186</v>
      </c>
      <c r="B1218" t="s">
        <v>1</v>
      </c>
      <c r="C1218">
        <v>30230910</v>
      </c>
      <c r="D1218">
        <v>10</v>
      </c>
      <c r="E1218" t="s">
        <v>2025</v>
      </c>
      <c r="F1218" t="s">
        <v>2</v>
      </c>
      <c r="G1218" t="s">
        <v>2020</v>
      </c>
      <c r="H1218" t="s">
        <v>4</v>
      </c>
      <c r="I1218" t="s">
        <v>2187</v>
      </c>
      <c r="J1218" s="2">
        <v>41418</v>
      </c>
      <c r="K1218" s="3">
        <v>1086772</v>
      </c>
      <c r="L1218" s="3">
        <v>-1032433</v>
      </c>
      <c r="M1218" s="3">
        <v>54339</v>
      </c>
      <c r="N1218" s="3">
        <v>0</v>
      </c>
      <c r="O1218" s="3">
        <v>0</v>
      </c>
      <c r="P1218" s="3">
        <v>0</v>
      </c>
      <c r="Q1218" s="3">
        <v>0</v>
      </c>
      <c r="R1218" s="3">
        <v>54339</v>
      </c>
      <c r="S1218" s="3">
        <v>0</v>
      </c>
      <c r="T1218" s="3">
        <v>0</v>
      </c>
      <c r="U1218" s="3">
        <v>0</v>
      </c>
      <c r="V1218" s="3">
        <v>0</v>
      </c>
      <c r="W1218" s="3">
        <v>0</v>
      </c>
      <c r="X1218" s="3">
        <v>0</v>
      </c>
      <c r="Y1218" s="3">
        <v>-1032433</v>
      </c>
      <c r="Z1218" s="3">
        <v>1086772</v>
      </c>
      <c r="AA1218" t="s">
        <v>6</v>
      </c>
      <c r="AB1218" t="s">
        <v>2022</v>
      </c>
    </row>
    <row r="1219" spans="1:28">
      <c r="A1219" t="s">
        <v>2188</v>
      </c>
      <c r="B1219" t="s">
        <v>1</v>
      </c>
      <c r="C1219">
        <v>30230920</v>
      </c>
      <c r="D1219">
        <v>10</v>
      </c>
      <c r="E1219" t="s">
        <v>2025</v>
      </c>
      <c r="F1219" t="s">
        <v>2</v>
      </c>
      <c r="G1219" t="s">
        <v>2020</v>
      </c>
      <c r="H1219" t="s">
        <v>4</v>
      </c>
      <c r="I1219" t="s">
        <v>2189</v>
      </c>
      <c r="J1219" s="2">
        <v>41438</v>
      </c>
      <c r="K1219" s="3">
        <v>71500</v>
      </c>
      <c r="L1219" s="3">
        <v>-67925</v>
      </c>
      <c r="M1219" s="3">
        <v>3575</v>
      </c>
      <c r="N1219" s="3">
        <v>0</v>
      </c>
      <c r="O1219" s="3">
        <v>0</v>
      </c>
      <c r="P1219" s="3">
        <v>0</v>
      </c>
      <c r="Q1219" s="3">
        <v>0</v>
      </c>
      <c r="R1219" s="3">
        <v>3575</v>
      </c>
      <c r="S1219" s="3">
        <v>0</v>
      </c>
      <c r="T1219" s="3">
        <v>0</v>
      </c>
      <c r="U1219" s="3">
        <v>0</v>
      </c>
      <c r="V1219" s="3">
        <v>0</v>
      </c>
      <c r="W1219" s="3">
        <v>0</v>
      </c>
      <c r="X1219" s="3">
        <v>0</v>
      </c>
      <c r="Y1219" s="3">
        <v>-67925</v>
      </c>
      <c r="Z1219" s="3">
        <v>71500</v>
      </c>
      <c r="AA1219" t="s">
        <v>6</v>
      </c>
      <c r="AB1219" t="s">
        <v>2022</v>
      </c>
    </row>
    <row r="1220" spans="1:28">
      <c r="A1220" t="s">
        <v>2190</v>
      </c>
      <c r="B1220" t="s">
        <v>1</v>
      </c>
      <c r="C1220">
        <v>30230930</v>
      </c>
      <c r="D1220">
        <v>10</v>
      </c>
      <c r="E1220" t="s">
        <v>2025</v>
      </c>
      <c r="F1220" t="s">
        <v>2</v>
      </c>
      <c r="G1220" t="s">
        <v>2020</v>
      </c>
      <c r="H1220" t="s">
        <v>4</v>
      </c>
      <c r="I1220" t="s">
        <v>2191</v>
      </c>
      <c r="J1220" s="2">
        <v>41453</v>
      </c>
      <c r="K1220" s="3">
        <v>137550</v>
      </c>
      <c r="L1220" s="3">
        <v>-130672.5</v>
      </c>
      <c r="M1220" s="3">
        <v>6877.5</v>
      </c>
      <c r="N1220" s="3">
        <v>0</v>
      </c>
      <c r="O1220" s="3">
        <v>0</v>
      </c>
      <c r="P1220" s="3">
        <v>0</v>
      </c>
      <c r="Q1220" s="3">
        <v>0</v>
      </c>
      <c r="R1220" s="3">
        <v>6877.5</v>
      </c>
      <c r="S1220" s="3">
        <v>0</v>
      </c>
      <c r="T1220" s="3">
        <v>0</v>
      </c>
      <c r="U1220" s="3">
        <v>0</v>
      </c>
      <c r="V1220" s="3">
        <v>0</v>
      </c>
      <c r="W1220" s="3">
        <v>0</v>
      </c>
      <c r="X1220" s="3">
        <v>0</v>
      </c>
      <c r="Y1220" s="3">
        <v>-130672.5</v>
      </c>
      <c r="Z1220" s="3">
        <v>137550</v>
      </c>
      <c r="AA1220" t="s">
        <v>6</v>
      </c>
      <c r="AB1220" t="s">
        <v>2022</v>
      </c>
    </row>
    <row r="1221" spans="1:28">
      <c r="A1221" t="s">
        <v>2192</v>
      </c>
      <c r="B1221" t="s">
        <v>1</v>
      </c>
      <c r="C1221">
        <v>30230950</v>
      </c>
      <c r="D1221">
        <v>10</v>
      </c>
      <c r="E1221" t="s">
        <v>2025</v>
      </c>
      <c r="F1221" t="s">
        <v>2</v>
      </c>
      <c r="G1221" t="s">
        <v>2020</v>
      </c>
      <c r="H1221" t="s">
        <v>4</v>
      </c>
      <c r="I1221" t="s">
        <v>2193</v>
      </c>
      <c r="J1221" s="2">
        <v>41535</v>
      </c>
      <c r="K1221" s="3">
        <v>53951</v>
      </c>
      <c r="L1221" s="3">
        <v>-51253</v>
      </c>
      <c r="M1221" s="3">
        <v>2698</v>
      </c>
      <c r="N1221" s="3">
        <v>0</v>
      </c>
      <c r="O1221" s="3">
        <v>0</v>
      </c>
      <c r="P1221" s="3">
        <v>0</v>
      </c>
      <c r="Q1221" s="3">
        <v>0</v>
      </c>
      <c r="R1221" s="3">
        <v>2698</v>
      </c>
      <c r="S1221" s="3">
        <v>0</v>
      </c>
      <c r="T1221" s="3">
        <v>0</v>
      </c>
      <c r="U1221" s="3">
        <v>0</v>
      </c>
      <c r="V1221" s="3">
        <v>0</v>
      </c>
      <c r="W1221" s="3">
        <v>0</v>
      </c>
      <c r="X1221" s="3">
        <v>0</v>
      </c>
      <c r="Y1221" s="3">
        <v>-51253</v>
      </c>
      <c r="Z1221" s="3">
        <v>53951</v>
      </c>
      <c r="AA1221" t="s">
        <v>6</v>
      </c>
      <c r="AB1221" t="s">
        <v>2022</v>
      </c>
    </row>
    <row r="1222" spans="1:28">
      <c r="A1222" t="s">
        <v>2194</v>
      </c>
      <c r="B1222" t="s">
        <v>1</v>
      </c>
      <c r="C1222">
        <v>30230960</v>
      </c>
      <c r="D1222">
        <v>10</v>
      </c>
      <c r="E1222" t="s">
        <v>2025</v>
      </c>
      <c r="F1222" t="s">
        <v>2</v>
      </c>
      <c r="G1222" t="s">
        <v>2020</v>
      </c>
      <c r="H1222" t="s">
        <v>4</v>
      </c>
      <c r="I1222" t="s">
        <v>2195</v>
      </c>
      <c r="J1222" s="2">
        <v>41536</v>
      </c>
      <c r="K1222" s="3">
        <v>49095.24</v>
      </c>
      <c r="L1222" s="3">
        <v>-46640</v>
      </c>
      <c r="M1222" s="3">
        <v>2455.2399999999998</v>
      </c>
      <c r="N1222" s="3">
        <v>0</v>
      </c>
      <c r="O1222" s="3">
        <v>0</v>
      </c>
      <c r="P1222" s="3">
        <v>0</v>
      </c>
      <c r="Q1222" s="3">
        <v>0</v>
      </c>
      <c r="R1222" s="3">
        <v>2455.2399999999998</v>
      </c>
      <c r="S1222" s="3">
        <v>0</v>
      </c>
      <c r="T1222" s="3">
        <v>0</v>
      </c>
      <c r="U1222" s="3">
        <v>0</v>
      </c>
      <c r="V1222" s="3">
        <v>0</v>
      </c>
      <c r="W1222" s="3">
        <v>0</v>
      </c>
      <c r="X1222" s="3">
        <v>0</v>
      </c>
      <c r="Y1222" s="3">
        <v>-46640</v>
      </c>
      <c r="Z1222" s="3">
        <v>49095.24</v>
      </c>
      <c r="AA1222" t="s">
        <v>6</v>
      </c>
      <c r="AB1222" t="s">
        <v>2022</v>
      </c>
    </row>
    <row r="1223" spans="1:28">
      <c r="A1223" t="s">
        <v>2196</v>
      </c>
      <c r="B1223" t="s">
        <v>1</v>
      </c>
      <c r="C1223">
        <v>30230980</v>
      </c>
      <c r="D1223">
        <v>10</v>
      </c>
      <c r="E1223" t="s">
        <v>2025</v>
      </c>
      <c r="F1223" t="s">
        <v>2</v>
      </c>
      <c r="G1223" t="s">
        <v>2020</v>
      </c>
      <c r="H1223" t="s">
        <v>4</v>
      </c>
      <c r="I1223" t="s">
        <v>2197</v>
      </c>
      <c r="J1223" s="2">
        <v>41579</v>
      </c>
      <c r="K1223" s="3">
        <v>48124.76</v>
      </c>
      <c r="L1223" s="3">
        <v>-45718.52</v>
      </c>
      <c r="M1223" s="3">
        <v>2406.2399999999998</v>
      </c>
      <c r="N1223" s="3">
        <v>0</v>
      </c>
      <c r="O1223" s="3">
        <v>0</v>
      </c>
      <c r="P1223" s="3">
        <v>0</v>
      </c>
      <c r="Q1223" s="3">
        <v>0</v>
      </c>
      <c r="R1223" s="3">
        <v>2406.2399999999998</v>
      </c>
      <c r="S1223" s="3">
        <v>0</v>
      </c>
      <c r="T1223" s="3">
        <v>0</v>
      </c>
      <c r="U1223" s="3">
        <v>0</v>
      </c>
      <c r="V1223" s="3">
        <v>0</v>
      </c>
      <c r="W1223" s="3">
        <v>0</v>
      </c>
      <c r="X1223" s="3">
        <v>0</v>
      </c>
      <c r="Y1223" s="3">
        <v>-45718.52</v>
      </c>
      <c r="Z1223" s="3">
        <v>48124.76</v>
      </c>
      <c r="AA1223" t="s">
        <v>6</v>
      </c>
      <c r="AB1223" t="s">
        <v>2022</v>
      </c>
    </row>
    <row r="1224" spans="1:28">
      <c r="A1224" t="s">
        <v>2198</v>
      </c>
      <c r="B1224" t="s">
        <v>1</v>
      </c>
      <c r="C1224">
        <v>30230990</v>
      </c>
      <c r="D1224">
        <v>10</v>
      </c>
      <c r="E1224" t="s">
        <v>2025</v>
      </c>
      <c r="F1224" t="s">
        <v>2</v>
      </c>
      <c r="G1224" t="s">
        <v>2020</v>
      </c>
      <c r="H1224" t="s">
        <v>4</v>
      </c>
      <c r="I1224" t="s">
        <v>2199</v>
      </c>
      <c r="J1224" s="2">
        <v>41643</v>
      </c>
      <c r="K1224" s="3">
        <v>26761.9</v>
      </c>
      <c r="L1224" s="3">
        <v>-25423.8</v>
      </c>
      <c r="M1224" s="3">
        <v>1338.1</v>
      </c>
      <c r="N1224" s="3">
        <v>0</v>
      </c>
      <c r="O1224" s="3">
        <v>0</v>
      </c>
      <c r="P1224" s="3">
        <v>0</v>
      </c>
      <c r="Q1224" s="3">
        <v>0</v>
      </c>
      <c r="R1224" s="3">
        <v>1338.1</v>
      </c>
      <c r="S1224" s="3">
        <v>0</v>
      </c>
      <c r="T1224" s="3">
        <v>0</v>
      </c>
      <c r="U1224" s="3">
        <v>0</v>
      </c>
      <c r="V1224" s="3">
        <v>0</v>
      </c>
      <c r="W1224" s="3">
        <v>0</v>
      </c>
      <c r="X1224" s="3">
        <v>0</v>
      </c>
      <c r="Y1224" s="3">
        <v>-25423.8</v>
      </c>
      <c r="Z1224" s="3">
        <v>26761.9</v>
      </c>
      <c r="AA1224" t="s">
        <v>6</v>
      </c>
      <c r="AB1224" t="s">
        <v>2022</v>
      </c>
    </row>
    <row r="1225" spans="1:28">
      <c r="A1225" t="s">
        <v>2200</v>
      </c>
      <c r="B1225" t="s">
        <v>1</v>
      </c>
      <c r="C1225">
        <v>30231000</v>
      </c>
      <c r="D1225">
        <v>10</v>
      </c>
      <c r="E1225" t="s">
        <v>2025</v>
      </c>
      <c r="F1225" t="s">
        <v>2</v>
      </c>
      <c r="G1225" t="s">
        <v>2020</v>
      </c>
      <c r="H1225" t="s">
        <v>4</v>
      </c>
      <c r="I1225" t="s">
        <v>2201</v>
      </c>
      <c r="J1225" s="2">
        <v>41629</v>
      </c>
      <c r="K1225" s="3">
        <v>82786</v>
      </c>
      <c r="L1225" s="3">
        <v>-78646.7</v>
      </c>
      <c r="M1225" s="3">
        <v>4139.3</v>
      </c>
      <c r="N1225" s="3">
        <v>0</v>
      </c>
      <c r="O1225" s="3">
        <v>0</v>
      </c>
      <c r="P1225" s="3">
        <v>0</v>
      </c>
      <c r="Q1225" s="3">
        <v>0</v>
      </c>
      <c r="R1225" s="3">
        <v>4139.3</v>
      </c>
      <c r="S1225" s="3">
        <v>0</v>
      </c>
      <c r="T1225" s="3">
        <v>0</v>
      </c>
      <c r="U1225" s="3">
        <v>0</v>
      </c>
      <c r="V1225" s="3">
        <v>0</v>
      </c>
      <c r="W1225" s="3">
        <v>0</v>
      </c>
      <c r="X1225" s="3">
        <v>0</v>
      </c>
      <c r="Y1225" s="3">
        <v>-78646.7</v>
      </c>
      <c r="Z1225" s="3">
        <v>82786</v>
      </c>
      <c r="AA1225" t="s">
        <v>6</v>
      </c>
      <c r="AB1225" t="s">
        <v>2022</v>
      </c>
    </row>
    <row r="1226" spans="1:28">
      <c r="A1226" t="s">
        <v>2202</v>
      </c>
      <c r="B1226" t="s">
        <v>1</v>
      </c>
      <c r="C1226">
        <v>30231010</v>
      </c>
      <c r="D1226">
        <v>10</v>
      </c>
      <c r="E1226" t="s">
        <v>2025</v>
      </c>
      <c r="F1226" t="s">
        <v>2</v>
      </c>
      <c r="G1226" t="s">
        <v>2020</v>
      </c>
      <c r="H1226" t="s">
        <v>4</v>
      </c>
      <c r="I1226" t="s">
        <v>2203</v>
      </c>
      <c r="J1226" s="2">
        <v>41670</v>
      </c>
      <c r="K1226" s="3">
        <v>22975</v>
      </c>
      <c r="L1226" s="3">
        <v>-21826</v>
      </c>
      <c r="M1226" s="3">
        <v>1149</v>
      </c>
      <c r="N1226" s="3">
        <v>0</v>
      </c>
      <c r="O1226" s="3">
        <v>0</v>
      </c>
      <c r="P1226" s="3">
        <v>0</v>
      </c>
      <c r="Q1226" s="3">
        <v>0</v>
      </c>
      <c r="R1226" s="3">
        <v>1149</v>
      </c>
      <c r="S1226" s="3">
        <v>0</v>
      </c>
      <c r="T1226" s="3">
        <v>0</v>
      </c>
      <c r="U1226" s="3">
        <v>0</v>
      </c>
      <c r="V1226" s="3">
        <v>0</v>
      </c>
      <c r="W1226" s="3">
        <v>0</v>
      </c>
      <c r="X1226" s="3">
        <v>0</v>
      </c>
      <c r="Y1226" s="3">
        <v>-21826</v>
      </c>
      <c r="Z1226" s="3">
        <v>22975</v>
      </c>
      <c r="AA1226" t="s">
        <v>6</v>
      </c>
      <c r="AB1226" t="s">
        <v>2022</v>
      </c>
    </row>
    <row r="1227" spans="1:28">
      <c r="A1227" t="s">
        <v>2204</v>
      </c>
      <c r="B1227" t="s">
        <v>1</v>
      </c>
      <c r="C1227">
        <v>30231020</v>
      </c>
      <c r="D1227">
        <v>10</v>
      </c>
      <c r="E1227" t="s">
        <v>2025</v>
      </c>
      <c r="F1227" t="s">
        <v>2</v>
      </c>
      <c r="G1227" t="s">
        <v>2020</v>
      </c>
      <c r="H1227" t="s">
        <v>4</v>
      </c>
      <c r="I1227" t="s">
        <v>2205</v>
      </c>
      <c r="J1227" s="2">
        <v>41689</v>
      </c>
      <c r="K1227" s="3">
        <v>22501</v>
      </c>
      <c r="L1227" s="3">
        <v>-21375.95</v>
      </c>
      <c r="M1227" s="3">
        <v>1125.05</v>
      </c>
      <c r="N1227" s="3">
        <v>0</v>
      </c>
      <c r="O1227" s="3">
        <v>0</v>
      </c>
      <c r="P1227" s="3">
        <v>0</v>
      </c>
      <c r="Q1227" s="3">
        <v>0</v>
      </c>
      <c r="R1227" s="3">
        <v>1125.05</v>
      </c>
      <c r="S1227" s="3">
        <v>0</v>
      </c>
      <c r="T1227" s="3">
        <v>0</v>
      </c>
      <c r="U1227" s="3">
        <v>0</v>
      </c>
      <c r="V1227" s="3">
        <v>0</v>
      </c>
      <c r="W1227" s="3">
        <v>0</v>
      </c>
      <c r="X1227" s="3">
        <v>0</v>
      </c>
      <c r="Y1227" s="3">
        <v>-21375.95</v>
      </c>
      <c r="Z1227" s="3">
        <v>22501</v>
      </c>
      <c r="AA1227" t="s">
        <v>6</v>
      </c>
      <c r="AB1227" t="s">
        <v>2022</v>
      </c>
    </row>
    <row r="1228" spans="1:28">
      <c r="A1228" t="s">
        <v>2206</v>
      </c>
      <c r="B1228" t="s">
        <v>1</v>
      </c>
      <c r="C1228">
        <v>30231030</v>
      </c>
      <c r="D1228">
        <v>10</v>
      </c>
      <c r="E1228" t="s">
        <v>2025</v>
      </c>
      <c r="F1228" t="s">
        <v>2</v>
      </c>
      <c r="G1228" t="s">
        <v>2020</v>
      </c>
      <c r="H1228" t="s">
        <v>4</v>
      </c>
      <c r="I1228" t="s">
        <v>2205</v>
      </c>
      <c r="J1228" s="2">
        <v>41722</v>
      </c>
      <c r="K1228" s="3">
        <v>28334.29</v>
      </c>
      <c r="L1228" s="3">
        <v>-26917.58</v>
      </c>
      <c r="M1228" s="3">
        <v>1416.71</v>
      </c>
      <c r="N1228" s="3">
        <v>0</v>
      </c>
      <c r="O1228" s="3">
        <v>0</v>
      </c>
      <c r="P1228" s="3">
        <v>0</v>
      </c>
      <c r="Q1228" s="3">
        <v>0</v>
      </c>
      <c r="R1228" s="3">
        <v>1416.71</v>
      </c>
      <c r="S1228" s="3">
        <v>0</v>
      </c>
      <c r="T1228" s="3">
        <v>0</v>
      </c>
      <c r="U1228" s="3">
        <v>0</v>
      </c>
      <c r="V1228" s="3">
        <v>0</v>
      </c>
      <c r="W1228" s="3">
        <v>0</v>
      </c>
      <c r="X1228" s="3">
        <v>0</v>
      </c>
      <c r="Y1228" s="3">
        <v>-26917.58</v>
      </c>
      <c r="Z1228" s="3">
        <v>28334.29</v>
      </c>
      <c r="AA1228" t="s">
        <v>6</v>
      </c>
      <c r="AB1228" t="s">
        <v>2022</v>
      </c>
    </row>
    <row r="1229" spans="1:28">
      <c r="A1229" t="s">
        <v>2207</v>
      </c>
      <c r="B1229" t="s">
        <v>1</v>
      </c>
      <c r="C1229">
        <v>30231040</v>
      </c>
      <c r="D1229">
        <v>10</v>
      </c>
      <c r="E1229" t="s">
        <v>2025</v>
      </c>
      <c r="F1229" t="s">
        <v>2</v>
      </c>
      <c r="G1229" t="s">
        <v>2020</v>
      </c>
      <c r="H1229" t="s">
        <v>4</v>
      </c>
      <c r="I1229" t="s">
        <v>2208</v>
      </c>
      <c r="J1229" s="2">
        <v>41671</v>
      </c>
      <c r="K1229" s="3">
        <v>142130</v>
      </c>
      <c r="L1229" s="3">
        <v>-135023.5</v>
      </c>
      <c r="M1229" s="3">
        <v>7106.5</v>
      </c>
      <c r="N1229" s="3">
        <v>0</v>
      </c>
      <c r="O1229" s="3">
        <v>0</v>
      </c>
      <c r="P1229" s="3">
        <v>0</v>
      </c>
      <c r="Q1229" s="3">
        <v>0</v>
      </c>
      <c r="R1229" s="3">
        <v>7106.5</v>
      </c>
      <c r="S1229" s="3">
        <v>0</v>
      </c>
      <c r="T1229" s="3">
        <v>0</v>
      </c>
      <c r="U1229" s="3">
        <v>0</v>
      </c>
      <c r="V1229" s="3">
        <v>0</v>
      </c>
      <c r="W1229" s="3">
        <v>0</v>
      </c>
      <c r="X1229" s="3">
        <v>0</v>
      </c>
      <c r="Y1229" s="3">
        <v>-135023.5</v>
      </c>
      <c r="Z1229" s="3">
        <v>142130</v>
      </c>
      <c r="AA1229" t="s">
        <v>6</v>
      </c>
      <c r="AB1229" t="s">
        <v>2022</v>
      </c>
    </row>
    <row r="1230" spans="1:28">
      <c r="A1230" t="s">
        <v>2209</v>
      </c>
      <c r="B1230" t="s">
        <v>1</v>
      </c>
      <c r="C1230">
        <v>30231050</v>
      </c>
      <c r="D1230">
        <v>10</v>
      </c>
      <c r="E1230" t="s">
        <v>2025</v>
      </c>
      <c r="F1230" t="s">
        <v>2</v>
      </c>
      <c r="G1230" t="s">
        <v>2020</v>
      </c>
      <c r="H1230" t="s">
        <v>4</v>
      </c>
      <c r="I1230" t="s">
        <v>2210</v>
      </c>
      <c r="J1230" s="2">
        <v>41789</v>
      </c>
      <c r="K1230" s="3">
        <v>96471</v>
      </c>
      <c r="L1230" s="3">
        <v>-91647</v>
      </c>
      <c r="M1230" s="3">
        <v>4824</v>
      </c>
      <c r="N1230" s="3">
        <v>0</v>
      </c>
      <c r="O1230" s="3">
        <v>0</v>
      </c>
      <c r="P1230" s="3">
        <v>0</v>
      </c>
      <c r="Q1230" s="3">
        <v>0</v>
      </c>
      <c r="R1230" s="3">
        <v>4824</v>
      </c>
      <c r="S1230" s="3">
        <v>0</v>
      </c>
      <c r="T1230" s="3">
        <v>0</v>
      </c>
      <c r="U1230" s="3">
        <v>0</v>
      </c>
      <c r="V1230" s="3">
        <v>0</v>
      </c>
      <c r="W1230" s="3">
        <v>0</v>
      </c>
      <c r="X1230" s="3">
        <v>0</v>
      </c>
      <c r="Y1230" s="3">
        <v>-91647</v>
      </c>
      <c r="Z1230" s="3">
        <v>96471</v>
      </c>
      <c r="AA1230" t="s">
        <v>6</v>
      </c>
      <c r="AB1230" t="s">
        <v>2022</v>
      </c>
    </row>
    <row r="1231" spans="1:28">
      <c r="A1231" t="s">
        <v>2211</v>
      </c>
      <c r="B1231" t="s">
        <v>1</v>
      </c>
      <c r="C1231">
        <v>30231060</v>
      </c>
      <c r="D1231">
        <v>10</v>
      </c>
      <c r="E1231" t="s">
        <v>2025</v>
      </c>
      <c r="F1231" t="s">
        <v>2</v>
      </c>
      <c r="G1231" t="s">
        <v>2020</v>
      </c>
      <c r="H1231" t="s">
        <v>4</v>
      </c>
      <c r="I1231" t="s">
        <v>2212</v>
      </c>
      <c r="J1231" s="2">
        <v>41797</v>
      </c>
      <c r="K1231" s="3">
        <v>29285.71</v>
      </c>
      <c r="L1231" s="3">
        <v>-27821</v>
      </c>
      <c r="M1231" s="3">
        <v>1464.71</v>
      </c>
      <c r="N1231" s="3">
        <v>0</v>
      </c>
      <c r="O1231" s="3">
        <v>0</v>
      </c>
      <c r="P1231" s="3">
        <v>0</v>
      </c>
      <c r="Q1231" s="3">
        <v>0</v>
      </c>
      <c r="R1231" s="3">
        <v>1464.71</v>
      </c>
      <c r="S1231" s="3">
        <v>0</v>
      </c>
      <c r="T1231" s="3">
        <v>0</v>
      </c>
      <c r="U1231" s="3">
        <v>0</v>
      </c>
      <c r="V1231" s="3">
        <v>0</v>
      </c>
      <c r="W1231" s="3">
        <v>0</v>
      </c>
      <c r="X1231" s="3">
        <v>0</v>
      </c>
      <c r="Y1231" s="3">
        <v>-27821</v>
      </c>
      <c r="Z1231" s="3">
        <v>29285.71</v>
      </c>
      <c r="AA1231" t="s">
        <v>6</v>
      </c>
      <c r="AB1231" t="s">
        <v>2022</v>
      </c>
    </row>
    <row r="1232" spans="1:28">
      <c r="A1232" t="s">
        <v>2213</v>
      </c>
      <c r="B1232" t="s">
        <v>1</v>
      </c>
      <c r="C1232">
        <v>30231070</v>
      </c>
      <c r="D1232">
        <v>10</v>
      </c>
      <c r="E1232" t="s">
        <v>2025</v>
      </c>
      <c r="F1232" t="s">
        <v>2</v>
      </c>
      <c r="G1232" t="s">
        <v>2020</v>
      </c>
      <c r="H1232" t="s">
        <v>4</v>
      </c>
      <c r="I1232" t="s">
        <v>2214</v>
      </c>
      <c r="J1232" s="2">
        <v>41803</v>
      </c>
      <c r="K1232" s="3">
        <v>10121.9</v>
      </c>
      <c r="L1232" s="3">
        <v>-9615.7999999999993</v>
      </c>
      <c r="M1232" s="3">
        <v>506.1</v>
      </c>
      <c r="N1232" s="3">
        <v>0</v>
      </c>
      <c r="O1232" s="3">
        <v>0</v>
      </c>
      <c r="P1232" s="3">
        <v>0</v>
      </c>
      <c r="Q1232" s="3">
        <v>0</v>
      </c>
      <c r="R1232" s="3">
        <v>506.1</v>
      </c>
      <c r="S1232" s="3">
        <v>0</v>
      </c>
      <c r="T1232" s="3">
        <v>0</v>
      </c>
      <c r="U1232" s="3">
        <v>0</v>
      </c>
      <c r="V1232" s="3">
        <v>0</v>
      </c>
      <c r="W1232" s="3">
        <v>0</v>
      </c>
      <c r="X1232" s="3">
        <v>0</v>
      </c>
      <c r="Y1232" s="3">
        <v>-9615.7999999999993</v>
      </c>
      <c r="Z1232" s="3">
        <v>10121.9</v>
      </c>
      <c r="AA1232" t="s">
        <v>6</v>
      </c>
      <c r="AB1232" t="s">
        <v>2022</v>
      </c>
    </row>
    <row r="1233" spans="1:28">
      <c r="A1233" t="s">
        <v>2215</v>
      </c>
      <c r="B1233" t="s">
        <v>1</v>
      </c>
      <c r="C1233">
        <v>30231080</v>
      </c>
      <c r="D1233">
        <v>10</v>
      </c>
      <c r="E1233" t="s">
        <v>2025</v>
      </c>
      <c r="F1233" t="s">
        <v>2</v>
      </c>
      <c r="G1233" t="s">
        <v>2020</v>
      </c>
      <c r="H1233" t="s">
        <v>4</v>
      </c>
      <c r="I1233" t="s">
        <v>2216</v>
      </c>
      <c r="J1233" s="2">
        <v>41807</v>
      </c>
      <c r="K1233" s="3">
        <v>28428.57</v>
      </c>
      <c r="L1233" s="3">
        <v>-27007</v>
      </c>
      <c r="M1233" s="3">
        <v>1421.57</v>
      </c>
      <c r="N1233" s="3">
        <v>0</v>
      </c>
      <c r="O1233" s="3">
        <v>0</v>
      </c>
      <c r="P1233" s="3">
        <v>0</v>
      </c>
      <c r="Q1233" s="3">
        <v>0</v>
      </c>
      <c r="R1233" s="3">
        <v>1421.57</v>
      </c>
      <c r="S1233" s="3">
        <v>0</v>
      </c>
      <c r="T1233" s="3">
        <v>0</v>
      </c>
      <c r="U1233" s="3">
        <v>0</v>
      </c>
      <c r="V1233" s="3">
        <v>0</v>
      </c>
      <c r="W1233" s="3">
        <v>0</v>
      </c>
      <c r="X1233" s="3">
        <v>0</v>
      </c>
      <c r="Y1233" s="3">
        <v>-27007</v>
      </c>
      <c r="Z1233" s="3">
        <v>28428.57</v>
      </c>
      <c r="AA1233" t="s">
        <v>6</v>
      </c>
      <c r="AB1233" t="s">
        <v>2022</v>
      </c>
    </row>
    <row r="1234" spans="1:28">
      <c r="A1234" t="s">
        <v>2217</v>
      </c>
      <c r="B1234" t="s">
        <v>1</v>
      </c>
      <c r="C1234">
        <v>30231090</v>
      </c>
      <c r="D1234">
        <v>10</v>
      </c>
      <c r="E1234" t="s">
        <v>2025</v>
      </c>
      <c r="F1234" t="s">
        <v>2</v>
      </c>
      <c r="G1234" t="s">
        <v>2020</v>
      </c>
      <c r="H1234" t="s">
        <v>4</v>
      </c>
      <c r="I1234" t="s">
        <v>2218</v>
      </c>
      <c r="J1234" s="2">
        <v>41807</v>
      </c>
      <c r="K1234" s="3">
        <v>125550.48</v>
      </c>
      <c r="L1234" s="3">
        <v>-119272.96000000001</v>
      </c>
      <c r="M1234" s="3">
        <v>6277.52</v>
      </c>
      <c r="N1234" s="3">
        <v>0</v>
      </c>
      <c r="O1234" s="3">
        <v>0</v>
      </c>
      <c r="P1234" s="3">
        <v>0</v>
      </c>
      <c r="Q1234" s="3">
        <v>0</v>
      </c>
      <c r="R1234" s="3">
        <v>6277.52</v>
      </c>
      <c r="S1234" s="3">
        <v>0</v>
      </c>
      <c r="T1234" s="3">
        <v>0</v>
      </c>
      <c r="U1234" s="3">
        <v>0</v>
      </c>
      <c r="V1234" s="3">
        <v>0</v>
      </c>
      <c r="W1234" s="3">
        <v>0</v>
      </c>
      <c r="X1234" s="3">
        <v>0</v>
      </c>
      <c r="Y1234" s="3">
        <v>-119272.96000000001</v>
      </c>
      <c r="Z1234" s="3">
        <v>125550.48</v>
      </c>
      <c r="AA1234" t="s">
        <v>6</v>
      </c>
      <c r="AB1234" t="s">
        <v>2022</v>
      </c>
    </row>
    <row r="1235" spans="1:28">
      <c r="A1235" t="s">
        <v>2219</v>
      </c>
      <c r="B1235" t="s">
        <v>1</v>
      </c>
      <c r="C1235">
        <v>30231100</v>
      </c>
      <c r="D1235">
        <v>10</v>
      </c>
      <c r="E1235" t="s">
        <v>2025</v>
      </c>
      <c r="F1235" t="s">
        <v>2</v>
      </c>
      <c r="G1235" t="s">
        <v>2020</v>
      </c>
      <c r="H1235" t="s">
        <v>4</v>
      </c>
      <c r="I1235" t="s">
        <v>2216</v>
      </c>
      <c r="J1235" s="2">
        <v>41818</v>
      </c>
      <c r="K1235" s="3">
        <v>28428.57</v>
      </c>
      <c r="L1235" s="3">
        <v>-27007</v>
      </c>
      <c r="M1235" s="3">
        <v>1421.57</v>
      </c>
      <c r="N1235" s="3">
        <v>0</v>
      </c>
      <c r="O1235" s="3">
        <v>0</v>
      </c>
      <c r="P1235" s="3">
        <v>0</v>
      </c>
      <c r="Q1235" s="3">
        <v>0</v>
      </c>
      <c r="R1235" s="3">
        <v>1421.57</v>
      </c>
      <c r="S1235" s="3">
        <v>0</v>
      </c>
      <c r="T1235" s="3">
        <v>0</v>
      </c>
      <c r="U1235" s="3">
        <v>0</v>
      </c>
      <c r="V1235" s="3">
        <v>0</v>
      </c>
      <c r="W1235" s="3">
        <v>0</v>
      </c>
      <c r="X1235" s="3">
        <v>0</v>
      </c>
      <c r="Y1235" s="3">
        <v>-27007</v>
      </c>
      <c r="Z1235" s="3">
        <v>28428.57</v>
      </c>
      <c r="AA1235" t="s">
        <v>6</v>
      </c>
      <c r="AB1235" t="s">
        <v>2022</v>
      </c>
    </row>
    <row r="1236" spans="1:28">
      <c r="A1236" t="s">
        <v>2220</v>
      </c>
      <c r="B1236" t="s">
        <v>1</v>
      </c>
      <c r="C1236">
        <v>30231110</v>
      </c>
      <c r="D1236">
        <v>10</v>
      </c>
      <c r="E1236" t="s">
        <v>2025</v>
      </c>
      <c r="F1236" t="s">
        <v>2</v>
      </c>
      <c r="G1236" t="s">
        <v>2020</v>
      </c>
      <c r="H1236" t="s">
        <v>4</v>
      </c>
      <c r="I1236" t="s">
        <v>2221</v>
      </c>
      <c r="J1236" s="2">
        <v>41825</v>
      </c>
      <c r="K1236" s="3">
        <v>71428.570000000007</v>
      </c>
      <c r="L1236" s="3">
        <v>-67857</v>
      </c>
      <c r="M1236" s="3">
        <v>3571.57</v>
      </c>
      <c r="N1236" s="3">
        <v>0</v>
      </c>
      <c r="O1236" s="3">
        <v>0</v>
      </c>
      <c r="P1236" s="3">
        <v>0</v>
      </c>
      <c r="Q1236" s="3">
        <v>0</v>
      </c>
      <c r="R1236" s="3">
        <v>3571.57</v>
      </c>
      <c r="S1236" s="3">
        <v>0</v>
      </c>
      <c r="T1236" s="3">
        <v>0</v>
      </c>
      <c r="U1236" s="3">
        <v>0</v>
      </c>
      <c r="V1236" s="3">
        <v>0</v>
      </c>
      <c r="W1236" s="3">
        <v>0</v>
      </c>
      <c r="X1236" s="3">
        <v>0</v>
      </c>
      <c r="Y1236" s="3">
        <v>-67857</v>
      </c>
      <c r="Z1236" s="3">
        <v>71428.570000000007</v>
      </c>
      <c r="AA1236" t="s">
        <v>6</v>
      </c>
      <c r="AB1236" t="s">
        <v>2022</v>
      </c>
    </row>
    <row r="1237" spans="1:28">
      <c r="A1237" t="s">
        <v>2222</v>
      </c>
      <c r="B1237" t="s">
        <v>1</v>
      </c>
      <c r="C1237">
        <v>30231120</v>
      </c>
      <c r="D1237">
        <v>19</v>
      </c>
      <c r="E1237" t="s">
        <v>2025</v>
      </c>
      <c r="F1237" t="s">
        <v>2</v>
      </c>
      <c r="G1237" t="s">
        <v>2020</v>
      </c>
      <c r="H1237" t="s">
        <v>4</v>
      </c>
      <c r="I1237" t="s">
        <v>2223</v>
      </c>
      <c r="J1237" s="2">
        <v>41832</v>
      </c>
      <c r="K1237" s="3">
        <v>38850</v>
      </c>
      <c r="L1237" s="3">
        <v>-36907.5</v>
      </c>
      <c r="M1237" s="3">
        <v>1942.5</v>
      </c>
      <c r="N1237" s="3">
        <v>0</v>
      </c>
      <c r="O1237" s="3">
        <v>0</v>
      </c>
      <c r="P1237" s="3">
        <v>0</v>
      </c>
      <c r="Q1237" s="3">
        <v>0</v>
      </c>
      <c r="R1237" s="3">
        <v>1942.5</v>
      </c>
      <c r="S1237" s="3">
        <v>0</v>
      </c>
      <c r="T1237" s="3">
        <v>0</v>
      </c>
      <c r="U1237" s="3">
        <v>0</v>
      </c>
      <c r="V1237" s="3">
        <v>0</v>
      </c>
      <c r="W1237" s="3">
        <v>0</v>
      </c>
      <c r="X1237" s="3">
        <v>0</v>
      </c>
      <c r="Y1237" s="3">
        <v>-36907.5</v>
      </c>
      <c r="Z1237" s="3">
        <v>38850</v>
      </c>
      <c r="AA1237" t="s">
        <v>6</v>
      </c>
      <c r="AB1237" t="s">
        <v>2022</v>
      </c>
    </row>
    <row r="1238" spans="1:28">
      <c r="A1238" t="s">
        <v>2224</v>
      </c>
      <c r="B1238" t="s">
        <v>1</v>
      </c>
      <c r="C1238">
        <v>30231130</v>
      </c>
      <c r="D1238">
        <v>10</v>
      </c>
      <c r="E1238" t="s">
        <v>2025</v>
      </c>
      <c r="F1238" t="s">
        <v>2</v>
      </c>
      <c r="G1238" t="s">
        <v>2020</v>
      </c>
      <c r="H1238" t="s">
        <v>4</v>
      </c>
      <c r="I1238" t="s">
        <v>2225</v>
      </c>
      <c r="J1238" s="2">
        <v>41916</v>
      </c>
      <c r="K1238" s="3">
        <v>203000</v>
      </c>
      <c r="L1238" s="3">
        <v>-192850</v>
      </c>
      <c r="M1238" s="3">
        <v>10150</v>
      </c>
      <c r="N1238" s="3">
        <v>0</v>
      </c>
      <c r="O1238" s="3">
        <v>0</v>
      </c>
      <c r="P1238" s="3">
        <v>0</v>
      </c>
      <c r="Q1238" s="3">
        <v>0</v>
      </c>
      <c r="R1238" s="3">
        <v>10150</v>
      </c>
      <c r="S1238" s="3">
        <v>0</v>
      </c>
      <c r="T1238" s="3">
        <v>0</v>
      </c>
      <c r="U1238" s="3">
        <v>0</v>
      </c>
      <c r="V1238" s="3">
        <v>0</v>
      </c>
      <c r="W1238" s="3">
        <v>0</v>
      </c>
      <c r="X1238" s="3">
        <v>0</v>
      </c>
      <c r="Y1238" s="3">
        <v>-192850</v>
      </c>
      <c r="Z1238" s="3">
        <v>203000</v>
      </c>
      <c r="AA1238" t="s">
        <v>6</v>
      </c>
      <c r="AB1238" t="s">
        <v>2022</v>
      </c>
    </row>
    <row r="1239" spans="1:28">
      <c r="A1239" t="s">
        <v>2226</v>
      </c>
      <c r="B1239" t="s">
        <v>1</v>
      </c>
      <c r="C1239">
        <v>30231140</v>
      </c>
      <c r="D1239">
        <v>10</v>
      </c>
      <c r="E1239" t="s">
        <v>2025</v>
      </c>
      <c r="F1239" t="s">
        <v>2</v>
      </c>
      <c r="G1239" t="s">
        <v>2020</v>
      </c>
      <c r="H1239" t="s">
        <v>4</v>
      </c>
      <c r="I1239" t="s">
        <v>2227</v>
      </c>
      <c r="J1239" s="2">
        <v>41942</v>
      </c>
      <c r="K1239" s="3">
        <v>16000</v>
      </c>
      <c r="L1239" s="3">
        <v>-15200</v>
      </c>
      <c r="M1239" s="3">
        <v>800</v>
      </c>
      <c r="N1239" s="3">
        <v>0</v>
      </c>
      <c r="O1239" s="3">
        <v>0</v>
      </c>
      <c r="P1239" s="3">
        <v>0</v>
      </c>
      <c r="Q1239" s="3">
        <v>0</v>
      </c>
      <c r="R1239" s="3">
        <v>800</v>
      </c>
      <c r="S1239" s="3">
        <v>0</v>
      </c>
      <c r="T1239" s="3">
        <v>0</v>
      </c>
      <c r="U1239" s="3">
        <v>0</v>
      </c>
      <c r="V1239" s="3">
        <v>0</v>
      </c>
      <c r="W1239" s="3">
        <v>0</v>
      </c>
      <c r="X1239" s="3">
        <v>0</v>
      </c>
      <c r="Y1239" s="3">
        <v>-15200</v>
      </c>
      <c r="Z1239" s="3">
        <v>16000</v>
      </c>
      <c r="AA1239" t="s">
        <v>6</v>
      </c>
      <c r="AB1239" t="s">
        <v>2022</v>
      </c>
    </row>
    <row r="1240" spans="1:28">
      <c r="A1240" t="s">
        <v>2228</v>
      </c>
      <c r="B1240" t="s">
        <v>1</v>
      </c>
      <c r="C1240">
        <v>30231150</v>
      </c>
      <c r="D1240">
        <v>10</v>
      </c>
      <c r="E1240" t="s">
        <v>2025</v>
      </c>
      <c r="F1240" t="s">
        <v>2</v>
      </c>
      <c r="G1240" t="s">
        <v>2020</v>
      </c>
      <c r="H1240" t="s">
        <v>4</v>
      </c>
      <c r="I1240" t="s">
        <v>2229</v>
      </c>
      <c r="J1240" s="2">
        <v>41971</v>
      </c>
      <c r="K1240" s="3">
        <v>5624.76</v>
      </c>
      <c r="L1240" s="3">
        <v>-5343.52</v>
      </c>
      <c r="M1240" s="3">
        <v>281.24</v>
      </c>
      <c r="N1240" s="3">
        <v>0</v>
      </c>
      <c r="O1240" s="3">
        <v>0</v>
      </c>
      <c r="P1240" s="3">
        <v>0</v>
      </c>
      <c r="Q1240" s="3">
        <v>0</v>
      </c>
      <c r="R1240" s="3">
        <v>281.24</v>
      </c>
      <c r="S1240" s="3">
        <v>0</v>
      </c>
      <c r="T1240" s="3">
        <v>0</v>
      </c>
      <c r="U1240" s="3">
        <v>0</v>
      </c>
      <c r="V1240" s="3">
        <v>0</v>
      </c>
      <c r="W1240" s="3">
        <v>0</v>
      </c>
      <c r="X1240" s="3">
        <v>0</v>
      </c>
      <c r="Y1240" s="3">
        <v>-5343.52</v>
      </c>
      <c r="Z1240" s="3">
        <v>5624.76</v>
      </c>
      <c r="AA1240" t="s">
        <v>6</v>
      </c>
      <c r="AB1240" t="s">
        <v>2022</v>
      </c>
    </row>
    <row r="1241" spans="1:28">
      <c r="A1241" t="s">
        <v>2230</v>
      </c>
      <c r="B1241" t="s">
        <v>1</v>
      </c>
      <c r="C1241">
        <v>30231160</v>
      </c>
      <c r="D1241">
        <v>10</v>
      </c>
      <c r="E1241" t="s">
        <v>2025</v>
      </c>
      <c r="F1241" t="s">
        <v>2</v>
      </c>
      <c r="G1241" t="s">
        <v>2020</v>
      </c>
      <c r="H1241" t="s">
        <v>4</v>
      </c>
      <c r="I1241" t="s">
        <v>2212</v>
      </c>
      <c r="J1241" s="2">
        <v>42017</v>
      </c>
      <c r="K1241" s="3">
        <v>27715.24</v>
      </c>
      <c r="L1241" s="3">
        <v>-26329</v>
      </c>
      <c r="M1241" s="3">
        <v>1386.24</v>
      </c>
      <c r="N1241" s="3">
        <v>0</v>
      </c>
      <c r="O1241" s="3">
        <v>0</v>
      </c>
      <c r="P1241" s="3">
        <v>0</v>
      </c>
      <c r="Q1241" s="3">
        <v>0</v>
      </c>
      <c r="R1241" s="3">
        <v>1386.24</v>
      </c>
      <c r="S1241" s="3">
        <v>0</v>
      </c>
      <c r="T1241" s="3">
        <v>0</v>
      </c>
      <c r="U1241" s="3">
        <v>0</v>
      </c>
      <c r="V1241" s="3">
        <v>0</v>
      </c>
      <c r="W1241" s="3">
        <v>0</v>
      </c>
      <c r="X1241" s="3">
        <v>0</v>
      </c>
      <c r="Y1241" s="3">
        <v>-26329</v>
      </c>
      <c r="Z1241" s="3">
        <v>27715.24</v>
      </c>
      <c r="AA1241" t="s">
        <v>6</v>
      </c>
      <c r="AB1241" t="s">
        <v>2022</v>
      </c>
    </row>
    <row r="1242" spans="1:28">
      <c r="A1242" t="s">
        <v>2231</v>
      </c>
      <c r="B1242" t="s">
        <v>1</v>
      </c>
      <c r="C1242">
        <v>30231190</v>
      </c>
      <c r="D1242">
        <v>11</v>
      </c>
      <c r="E1242" t="s">
        <v>2025</v>
      </c>
      <c r="F1242" t="s">
        <v>2</v>
      </c>
      <c r="G1242" t="s">
        <v>2020</v>
      </c>
      <c r="H1242" t="s">
        <v>4</v>
      </c>
      <c r="I1242" t="s">
        <v>2232</v>
      </c>
      <c r="J1242" s="2">
        <v>41850</v>
      </c>
      <c r="K1242" s="3">
        <v>410142</v>
      </c>
      <c r="L1242" s="3">
        <v>-389634.9</v>
      </c>
      <c r="M1242" s="3">
        <v>20507.099999999999</v>
      </c>
      <c r="N1242" s="3">
        <v>0</v>
      </c>
      <c r="O1242" s="3">
        <v>0</v>
      </c>
      <c r="P1242" s="3">
        <v>0</v>
      </c>
      <c r="Q1242" s="3">
        <v>0</v>
      </c>
      <c r="R1242" s="3">
        <v>20507.099999999999</v>
      </c>
      <c r="S1242" s="3">
        <v>0</v>
      </c>
      <c r="T1242" s="3">
        <v>0</v>
      </c>
      <c r="U1242" s="3">
        <v>0</v>
      </c>
      <c r="V1242" s="3">
        <v>0</v>
      </c>
      <c r="W1242" s="3">
        <v>0</v>
      </c>
      <c r="X1242" s="3">
        <v>0</v>
      </c>
      <c r="Y1242" s="3">
        <v>-389634.9</v>
      </c>
      <c r="Z1242" s="3">
        <v>410142</v>
      </c>
      <c r="AA1242" t="s">
        <v>6</v>
      </c>
      <c r="AB1242" t="s">
        <v>2022</v>
      </c>
    </row>
    <row r="1243" spans="1:28">
      <c r="A1243" t="s">
        <v>2233</v>
      </c>
      <c r="B1243" t="s">
        <v>1</v>
      </c>
      <c r="C1243">
        <v>30231200</v>
      </c>
      <c r="D1243">
        <v>12</v>
      </c>
      <c r="E1243" t="s">
        <v>2025</v>
      </c>
      <c r="F1243" t="s">
        <v>2</v>
      </c>
      <c r="G1243" t="s">
        <v>2020</v>
      </c>
      <c r="H1243" t="s">
        <v>4</v>
      </c>
      <c r="I1243" t="s">
        <v>2234</v>
      </c>
      <c r="J1243" s="2">
        <v>41783</v>
      </c>
      <c r="K1243" s="3">
        <v>262583</v>
      </c>
      <c r="L1243" s="3">
        <v>-249453.85</v>
      </c>
      <c r="M1243" s="3">
        <v>13129.15</v>
      </c>
      <c r="N1243" s="3">
        <v>0</v>
      </c>
      <c r="O1243" s="3">
        <v>0</v>
      </c>
      <c r="P1243" s="3">
        <v>0</v>
      </c>
      <c r="Q1243" s="3">
        <v>0</v>
      </c>
      <c r="R1243" s="3">
        <v>13129.15</v>
      </c>
      <c r="S1243" s="3">
        <v>0</v>
      </c>
      <c r="T1243" s="3">
        <v>0</v>
      </c>
      <c r="U1243" s="3">
        <v>0</v>
      </c>
      <c r="V1243" s="3">
        <v>0</v>
      </c>
      <c r="W1243" s="3">
        <v>0</v>
      </c>
      <c r="X1243" s="3">
        <v>0</v>
      </c>
      <c r="Y1243" s="3">
        <v>-249453.85</v>
      </c>
      <c r="Z1243" s="3">
        <v>262583</v>
      </c>
      <c r="AA1243" t="s">
        <v>6</v>
      </c>
      <c r="AB1243" t="s">
        <v>2022</v>
      </c>
    </row>
    <row r="1244" spans="1:28">
      <c r="A1244" t="s">
        <v>2235</v>
      </c>
      <c r="B1244" t="s">
        <v>1</v>
      </c>
      <c r="C1244">
        <v>30231210</v>
      </c>
      <c r="D1244">
        <v>10</v>
      </c>
      <c r="E1244" t="s">
        <v>2025</v>
      </c>
      <c r="F1244" t="s">
        <v>2</v>
      </c>
      <c r="G1244" t="s">
        <v>2020</v>
      </c>
      <c r="H1244" t="s">
        <v>4</v>
      </c>
      <c r="I1244" t="s">
        <v>2236</v>
      </c>
      <c r="J1244" s="2">
        <v>42149</v>
      </c>
      <c r="K1244" s="3">
        <v>10900</v>
      </c>
      <c r="L1244" s="3">
        <v>-10355</v>
      </c>
      <c r="M1244" s="3">
        <v>545</v>
      </c>
      <c r="N1244" s="3">
        <v>0</v>
      </c>
      <c r="O1244" s="3">
        <v>0</v>
      </c>
      <c r="P1244" s="3">
        <v>0</v>
      </c>
      <c r="Q1244" s="3">
        <v>0</v>
      </c>
      <c r="R1244" s="3">
        <v>545</v>
      </c>
      <c r="S1244" s="3">
        <v>0</v>
      </c>
      <c r="T1244" s="3">
        <v>0</v>
      </c>
      <c r="U1244" s="3">
        <v>0</v>
      </c>
      <c r="V1244" s="3">
        <v>0</v>
      </c>
      <c r="W1244" s="3">
        <v>0</v>
      </c>
      <c r="X1244" s="3">
        <v>0</v>
      </c>
      <c r="Y1244" s="3">
        <v>-10355</v>
      </c>
      <c r="Z1244" s="3">
        <v>10900</v>
      </c>
      <c r="AA1244" t="s">
        <v>6</v>
      </c>
      <c r="AB1244" t="s">
        <v>2022</v>
      </c>
    </row>
    <row r="1245" spans="1:28">
      <c r="A1245" t="s">
        <v>2237</v>
      </c>
      <c r="B1245" t="s">
        <v>1</v>
      </c>
      <c r="C1245">
        <v>30231240</v>
      </c>
      <c r="D1245">
        <v>10</v>
      </c>
      <c r="E1245" t="s">
        <v>2025</v>
      </c>
      <c r="F1245" t="s">
        <v>2</v>
      </c>
      <c r="G1245" t="s">
        <v>2020</v>
      </c>
      <c r="H1245" t="s">
        <v>4</v>
      </c>
      <c r="I1245" t="s">
        <v>2238</v>
      </c>
      <c r="J1245" s="2">
        <v>42177</v>
      </c>
      <c r="K1245" s="3">
        <v>30000</v>
      </c>
      <c r="L1245" s="3">
        <v>-28500</v>
      </c>
      <c r="M1245" s="3">
        <v>1500</v>
      </c>
      <c r="N1245" s="3">
        <v>0</v>
      </c>
      <c r="O1245" s="3">
        <v>0</v>
      </c>
      <c r="P1245" s="3">
        <v>0</v>
      </c>
      <c r="Q1245" s="3">
        <v>0</v>
      </c>
      <c r="R1245" s="3">
        <v>1500</v>
      </c>
      <c r="S1245" s="3">
        <v>0</v>
      </c>
      <c r="T1245" s="3">
        <v>0</v>
      </c>
      <c r="U1245" s="3">
        <v>0</v>
      </c>
      <c r="V1245" s="3">
        <v>0</v>
      </c>
      <c r="W1245" s="3">
        <v>0</v>
      </c>
      <c r="X1245" s="3">
        <v>0</v>
      </c>
      <c r="Y1245" s="3">
        <v>-28500</v>
      </c>
      <c r="Z1245" s="3">
        <v>30000</v>
      </c>
      <c r="AA1245" t="s">
        <v>6</v>
      </c>
      <c r="AB1245" t="s">
        <v>2022</v>
      </c>
    </row>
    <row r="1246" spans="1:28">
      <c r="A1246" t="s">
        <v>2239</v>
      </c>
      <c r="B1246" t="s">
        <v>1</v>
      </c>
      <c r="C1246">
        <v>30231250</v>
      </c>
      <c r="D1246">
        <v>10</v>
      </c>
      <c r="E1246" t="s">
        <v>2025</v>
      </c>
      <c r="F1246" t="s">
        <v>2</v>
      </c>
      <c r="G1246" t="s">
        <v>2020</v>
      </c>
      <c r="H1246" t="s">
        <v>4</v>
      </c>
      <c r="I1246" t="s">
        <v>2238</v>
      </c>
      <c r="J1246" s="2">
        <v>42177</v>
      </c>
      <c r="K1246" s="3">
        <v>25000</v>
      </c>
      <c r="L1246" s="3">
        <v>-23750</v>
      </c>
      <c r="M1246" s="3">
        <v>1250</v>
      </c>
      <c r="N1246" s="3">
        <v>0</v>
      </c>
      <c r="O1246" s="3">
        <v>0</v>
      </c>
      <c r="P1246" s="3">
        <v>0</v>
      </c>
      <c r="Q1246" s="3">
        <v>0</v>
      </c>
      <c r="R1246" s="3">
        <v>1250</v>
      </c>
      <c r="S1246" s="3">
        <v>0</v>
      </c>
      <c r="T1246" s="3">
        <v>0</v>
      </c>
      <c r="U1246" s="3">
        <v>0</v>
      </c>
      <c r="V1246" s="3">
        <v>0</v>
      </c>
      <c r="W1246" s="3">
        <v>0</v>
      </c>
      <c r="X1246" s="3">
        <v>0</v>
      </c>
      <c r="Y1246" s="3">
        <v>-23750</v>
      </c>
      <c r="Z1246" s="3">
        <v>25000</v>
      </c>
      <c r="AA1246" t="s">
        <v>6</v>
      </c>
      <c r="AB1246" t="s">
        <v>2022</v>
      </c>
    </row>
    <row r="1247" spans="1:28">
      <c r="A1247" t="s">
        <v>2240</v>
      </c>
      <c r="B1247" t="s">
        <v>1</v>
      </c>
      <c r="C1247">
        <v>30231260</v>
      </c>
      <c r="D1247">
        <v>10</v>
      </c>
      <c r="E1247" t="s">
        <v>2025</v>
      </c>
      <c r="F1247" t="s">
        <v>2</v>
      </c>
      <c r="G1247" t="s">
        <v>2020</v>
      </c>
      <c r="H1247" t="s">
        <v>4</v>
      </c>
      <c r="I1247" t="s">
        <v>2241</v>
      </c>
      <c r="J1247" s="2">
        <v>42222</v>
      </c>
      <c r="K1247" s="3">
        <v>24285.71</v>
      </c>
      <c r="L1247" s="3">
        <v>-23071</v>
      </c>
      <c r="M1247" s="3">
        <v>1214.71</v>
      </c>
      <c r="N1247" s="3">
        <v>0</v>
      </c>
      <c r="O1247" s="3">
        <v>0</v>
      </c>
      <c r="P1247" s="3">
        <v>0</v>
      </c>
      <c r="Q1247" s="3">
        <v>0</v>
      </c>
      <c r="R1247" s="3">
        <v>1214.71</v>
      </c>
      <c r="S1247" s="3">
        <v>0</v>
      </c>
      <c r="T1247" s="3">
        <v>0</v>
      </c>
      <c r="U1247" s="3">
        <v>0</v>
      </c>
      <c r="V1247" s="3">
        <v>0</v>
      </c>
      <c r="W1247" s="3">
        <v>0</v>
      </c>
      <c r="X1247" s="3">
        <v>0</v>
      </c>
      <c r="Y1247" s="3">
        <v>-23071</v>
      </c>
      <c r="Z1247" s="3">
        <v>24285.71</v>
      </c>
      <c r="AA1247" t="s">
        <v>6</v>
      </c>
      <c r="AB1247" t="s">
        <v>2022</v>
      </c>
    </row>
    <row r="1248" spans="1:28">
      <c r="A1248" t="s">
        <v>2242</v>
      </c>
      <c r="B1248" t="s">
        <v>1</v>
      </c>
      <c r="C1248">
        <v>30231290</v>
      </c>
      <c r="D1248">
        <v>11</v>
      </c>
      <c r="E1248" t="s">
        <v>2025</v>
      </c>
      <c r="F1248" t="s">
        <v>2</v>
      </c>
      <c r="G1248" t="s">
        <v>2020</v>
      </c>
      <c r="H1248" t="s">
        <v>4</v>
      </c>
      <c r="I1248" t="s">
        <v>2243</v>
      </c>
      <c r="J1248" s="2">
        <v>42222</v>
      </c>
      <c r="K1248" s="3">
        <v>52066</v>
      </c>
      <c r="L1248" s="3">
        <v>-49462.7</v>
      </c>
      <c r="M1248" s="3">
        <v>2603.3000000000002</v>
      </c>
      <c r="N1248" s="3">
        <v>0</v>
      </c>
      <c r="O1248" s="3">
        <v>0</v>
      </c>
      <c r="P1248" s="3">
        <v>0</v>
      </c>
      <c r="Q1248" s="3">
        <v>0</v>
      </c>
      <c r="R1248" s="3">
        <v>2603.3000000000002</v>
      </c>
      <c r="S1248" s="3">
        <v>0</v>
      </c>
      <c r="T1248" s="3">
        <v>0</v>
      </c>
      <c r="U1248" s="3">
        <v>0</v>
      </c>
      <c r="V1248" s="3">
        <v>0</v>
      </c>
      <c r="W1248" s="3">
        <v>0</v>
      </c>
      <c r="X1248" s="3">
        <v>0</v>
      </c>
      <c r="Y1248" s="3">
        <v>-49462.7</v>
      </c>
      <c r="Z1248" s="3">
        <v>52066</v>
      </c>
      <c r="AA1248" t="s">
        <v>6</v>
      </c>
      <c r="AB1248" t="s">
        <v>2022</v>
      </c>
    </row>
    <row r="1249" spans="1:28">
      <c r="A1249" t="s">
        <v>2244</v>
      </c>
      <c r="B1249" t="s">
        <v>1</v>
      </c>
      <c r="C1249">
        <v>30231300</v>
      </c>
      <c r="D1249">
        <v>10</v>
      </c>
      <c r="E1249" t="s">
        <v>2025</v>
      </c>
      <c r="F1249" t="s">
        <v>2</v>
      </c>
      <c r="G1249" t="s">
        <v>2020</v>
      </c>
      <c r="H1249" t="s">
        <v>4</v>
      </c>
      <c r="I1249" t="s">
        <v>2245</v>
      </c>
      <c r="J1249" s="2">
        <v>42331</v>
      </c>
      <c r="K1249" s="3">
        <v>63571.43</v>
      </c>
      <c r="L1249" s="3">
        <v>-60392.86</v>
      </c>
      <c r="M1249" s="3">
        <v>3178.57</v>
      </c>
      <c r="N1249" s="3">
        <v>0</v>
      </c>
      <c r="O1249" s="3">
        <v>0</v>
      </c>
      <c r="P1249" s="3">
        <v>0</v>
      </c>
      <c r="Q1249" s="3">
        <v>0</v>
      </c>
      <c r="R1249" s="3">
        <v>3178.57</v>
      </c>
      <c r="S1249" s="3">
        <v>0</v>
      </c>
      <c r="T1249" s="3">
        <v>0</v>
      </c>
      <c r="U1249" s="3">
        <v>0</v>
      </c>
      <c r="V1249" s="3">
        <v>0</v>
      </c>
      <c r="W1249" s="3">
        <v>0</v>
      </c>
      <c r="X1249" s="3">
        <v>0</v>
      </c>
      <c r="Y1249" s="3">
        <v>-60392.86</v>
      </c>
      <c r="Z1249" s="3">
        <v>63571.43</v>
      </c>
      <c r="AA1249" t="s">
        <v>6</v>
      </c>
      <c r="AB1249" t="s">
        <v>2022</v>
      </c>
    </row>
    <row r="1250" spans="1:28">
      <c r="A1250" t="s">
        <v>2246</v>
      </c>
      <c r="B1250" t="s">
        <v>1</v>
      </c>
      <c r="C1250">
        <v>30231310</v>
      </c>
      <c r="D1250">
        <v>10</v>
      </c>
      <c r="E1250" t="s">
        <v>2025</v>
      </c>
      <c r="F1250" t="s">
        <v>2</v>
      </c>
      <c r="G1250" t="s">
        <v>2020</v>
      </c>
      <c r="H1250" t="s">
        <v>4</v>
      </c>
      <c r="I1250" t="s">
        <v>2247</v>
      </c>
      <c r="J1250" s="2">
        <v>42329</v>
      </c>
      <c r="K1250" s="3">
        <v>10000</v>
      </c>
      <c r="L1250" s="3">
        <v>-9500</v>
      </c>
      <c r="M1250" s="3">
        <v>500</v>
      </c>
      <c r="N1250" s="3">
        <v>0</v>
      </c>
      <c r="O1250" s="3">
        <v>0</v>
      </c>
      <c r="P1250" s="3">
        <v>0</v>
      </c>
      <c r="Q1250" s="3">
        <v>0</v>
      </c>
      <c r="R1250" s="3">
        <v>500</v>
      </c>
      <c r="S1250" s="3">
        <v>0</v>
      </c>
      <c r="T1250" s="3">
        <v>0</v>
      </c>
      <c r="U1250" s="3">
        <v>0</v>
      </c>
      <c r="V1250" s="3">
        <v>0</v>
      </c>
      <c r="W1250" s="3">
        <v>0</v>
      </c>
      <c r="X1250" s="3">
        <v>0</v>
      </c>
      <c r="Y1250" s="3">
        <v>-9500</v>
      </c>
      <c r="Z1250" s="3">
        <v>10000</v>
      </c>
      <c r="AA1250" t="s">
        <v>6</v>
      </c>
      <c r="AB1250" t="s">
        <v>2022</v>
      </c>
    </row>
    <row r="1251" spans="1:28">
      <c r="A1251" t="s">
        <v>2248</v>
      </c>
      <c r="B1251" t="s">
        <v>1</v>
      </c>
      <c r="C1251">
        <v>30231330</v>
      </c>
      <c r="D1251">
        <v>10</v>
      </c>
      <c r="E1251" t="s">
        <v>2025</v>
      </c>
      <c r="F1251" t="s">
        <v>2</v>
      </c>
      <c r="G1251" t="s">
        <v>2020</v>
      </c>
      <c r="H1251" t="s">
        <v>4</v>
      </c>
      <c r="I1251" t="s">
        <v>2249</v>
      </c>
      <c r="J1251" s="2">
        <v>42350</v>
      </c>
      <c r="K1251" s="3">
        <v>56905</v>
      </c>
      <c r="L1251" s="3">
        <v>-54059.75</v>
      </c>
      <c r="M1251" s="3">
        <v>2845.25</v>
      </c>
      <c r="N1251" s="3">
        <v>0</v>
      </c>
      <c r="O1251" s="3">
        <v>0</v>
      </c>
      <c r="P1251" s="3">
        <v>0</v>
      </c>
      <c r="Q1251" s="3">
        <v>0</v>
      </c>
      <c r="R1251" s="3">
        <v>2845.25</v>
      </c>
      <c r="S1251" s="3">
        <v>0</v>
      </c>
      <c r="T1251" s="3">
        <v>0</v>
      </c>
      <c r="U1251" s="3">
        <v>0</v>
      </c>
      <c r="V1251" s="3">
        <v>0</v>
      </c>
      <c r="W1251" s="3">
        <v>0</v>
      </c>
      <c r="X1251" s="3">
        <v>0</v>
      </c>
      <c r="Y1251" s="3">
        <v>-54059.75</v>
      </c>
      <c r="Z1251" s="3">
        <v>56905</v>
      </c>
      <c r="AA1251" t="s">
        <v>6</v>
      </c>
      <c r="AB1251" t="s">
        <v>2022</v>
      </c>
    </row>
    <row r="1252" spans="1:28">
      <c r="A1252" t="s">
        <v>2250</v>
      </c>
      <c r="B1252" t="s">
        <v>1</v>
      </c>
      <c r="C1252">
        <v>30231350</v>
      </c>
      <c r="D1252">
        <v>10</v>
      </c>
      <c r="E1252" t="s">
        <v>2025</v>
      </c>
      <c r="F1252" t="s">
        <v>2</v>
      </c>
      <c r="G1252" t="s">
        <v>2020</v>
      </c>
      <c r="H1252" t="s">
        <v>4</v>
      </c>
      <c r="I1252" t="s">
        <v>2251</v>
      </c>
      <c r="J1252" s="2">
        <v>42423</v>
      </c>
      <c r="K1252" s="3">
        <v>104500</v>
      </c>
      <c r="L1252" s="3">
        <v>-99275</v>
      </c>
      <c r="M1252" s="3">
        <v>5225</v>
      </c>
      <c r="N1252" s="3">
        <v>0</v>
      </c>
      <c r="O1252" s="3">
        <v>0</v>
      </c>
      <c r="P1252" s="3">
        <v>0</v>
      </c>
      <c r="Q1252" s="3">
        <v>0</v>
      </c>
      <c r="R1252" s="3">
        <v>5225</v>
      </c>
      <c r="S1252" s="3">
        <v>0</v>
      </c>
      <c r="T1252" s="3">
        <v>0</v>
      </c>
      <c r="U1252" s="3">
        <v>0</v>
      </c>
      <c r="V1252" s="3">
        <v>0</v>
      </c>
      <c r="W1252" s="3">
        <v>0</v>
      </c>
      <c r="X1252" s="3">
        <v>0</v>
      </c>
      <c r="Y1252" s="3">
        <v>-99275</v>
      </c>
      <c r="Z1252" s="3">
        <v>104500</v>
      </c>
      <c r="AA1252" t="s">
        <v>6</v>
      </c>
      <c r="AB1252" t="s">
        <v>2022</v>
      </c>
    </row>
    <row r="1253" spans="1:28">
      <c r="A1253" t="s">
        <v>2252</v>
      </c>
      <c r="B1253" t="s">
        <v>1</v>
      </c>
      <c r="C1253">
        <v>30231360</v>
      </c>
      <c r="D1253">
        <v>10</v>
      </c>
      <c r="E1253" t="s">
        <v>2025</v>
      </c>
      <c r="F1253" t="s">
        <v>2</v>
      </c>
      <c r="G1253" t="s">
        <v>2020</v>
      </c>
      <c r="H1253" t="s">
        <v>4</v>
      </c>
      <c r="I1253" t="s">
        <v>2253</v>
      </c>
      <c r="J1253" s="2">
        <v>42431</v>
      </c>
      <c r="K1253" s="3">
        <v>53572.38</v>
      </c>
      <c r="L1253" s="3">
        <v>-50893.760000000002</v>
      </c>
      <c r="M1253" s="3">
        <v>2678.62</v>
      </c>
      <c r="N1253" s="3">
        <v>0</v>
      </c>
      <c r="O1253" s="3">
        <v>0</v>
      </c>
      <c r="P1253" s="3">
        <v>0</v>
      </c>
      <c r="Q1253" s="3">
        <v>0</v>
      </c>
      <c r="R1253" s="3">
        <v>2678.62</v>
      </c>
      <c r="S1253" s="3">
        <v>0</v>
      </c>
      <c r="T1253" s="3">
        <v>0</v>
      </c>
      <c r="U1253" s="3">
        <v>0</v>
      </c>
      <c r="V1253" s="3">
        <v>0</v>
      </c>
      <c r="W1253" s="3">
        <v>0</v>
      </c>
      <c r="X1253" s="3">
        <v>0</v>
      </c>
      <c r="Y1253" s="3">
        <v>-50893.760000000002</v>
      </c>
      <c r="Z1253" s="3">
        <v>53572.38</v>
      </c>
      <c r="AA1253" t="s">
        <v>6</v>
      </c>
      <c r="AB1253" t="s">
        <v>2022</v>
      </c>
    </row>
    <row r="1254" spans="1:28">
      <c r="A1254" t="s">
        <v>2254</v>
      </c>
      <c r="B1254" t="s">
        <v>1</v>
      </c>
      <c r="C1254">
        <v>30231370</v>
      </c>
      <c r="D1254">
        <v>11</v>
      </c>
      <c r="E1254" t="s">
        <v>2025</v>
      </c>
      <c r="F1254" t="s">
        <v>2</v>
      </c>
      <c r="G1254" t="s">
        <v>2020</v>
      </c>
      <c r="H1254" t="s">
        <v>4</v>
      </c>
      <c r="I1254" t="s">
        <v>2255</v>
      </c>
      <c r="J1254" s="2">
        <v>42360</v>
      </c>
      <c r="K1254" s="3">
        <v>54400</v>
      </c>
      <c r="L1254" s="3">
        <v>-51680</v>
      </c>
      <c r="M1254" s="3">
        <v>2720</v>
      </c>
      <c r="N1254" s="3">
        <v>0</v>
      </c>
      <c r="O1254" s="3">
        <v>0</v>
      </c>
      <c r="P1254" s="3">
        <v>0</v>
      </c>
      <c r="Q1254" s="3">
        <v>0</v>
      </c>
      <c r="R1254" s="3">
        <v>2720</v>
      </c>
      <c r="S1254" s="3">
        <v>0</v>
      </c>
      <c r="T1254" s="3">
        <v>0</v>
      </c>
      <c r="U1254" s="3">
        <v>0</v>
      </c>
      <c r="V1254" s="3">
        <v>0</v>
      </c>
      <c r="W1254" s="3">
        <v>0</v>
      </c>
      <c r="X1254" s="3">
        <v>0</v>
      </c>
      <c r="Y1254" s="3">
        <v>-51680</v>
      </c>
      <c r="Z1254" s="3">
        <v>54400</v>
      </c>
      <c r="AA1254" t="s">
        <v>6</v>
      </c>
      <c r="AB1254" t="s">
        <v>2022</v>
      </c>
    </row>
    <row r="1255" spans="1:28">
      <c r="A1255" t="s">
        <v>2256</v>
      </c>
      <c r="B1255" t="s">
        <v>1</v>
      </c>
      <c r="C1255">
        <v>30231380</v>
      </c>
      <c r="D1255">
        <v>10</v>
      </c>
      <c r="E1255" t="s">
        <v>2025</v>
      </c>
      <c r="F1255" t="s">
        <v>2</v>
      </c>
      <c r="G1255" t="s">
        <v>2020</v>
      </c>
      <c r="H1255" t="s">
        <v>4</v>
      </c>
      <c r="I1255" t="s">
        <v>2257</v>
      </c>
      <c r="J1255" s="2">
        <v>42489</v>
      </c>
      <c r="K1255" s="3">
        <v>121683</v>
      </c>
      <c r="L1255" s="3">
        <v>-115598.85</v>
      </c>
      <c r="M1255" s="3">
        <v>6084.15</v>
      </c>
      <c r="N1255" s="3">
        <v>0</v>
      </c>
      <c r="O1255" s="3">
        <v>0</v>
      </c>
      <c r="P1255" s="3">
        <v>0</v>
      </c>
      <c r="Q1255" s="3">
        <v>0</v>
      </c>
      <c r="R1255" s="3">
        <v>6084.15</v>
      </c>
      <c r="S1255" s="3">
        <v>0</v>
      </c>
      <c r="T1255" s="3">
        <v>0</v>
      </c>
      <c r="U1255" s="3">
        <v>0</v>
      </c>
      <c r="V1255" s="3">
        <v>0</v>
      </c>
      <c r="W1255" s="3">
        <v>0</v>
      </c>
      <c r="X1255" s="3">
        <v>0</v>
      </c>
      <c r="Y1255" s="3">
        <v>-115598.85</v>
      </c>
      <c r="Z1255" s="3">
        <v>121683</v>
      </c>
      <c r="AA1255" t="s">
        <v>6</v>
      </c>
      <c r="AB1255" t="s">
        <v>2022</v>
      </c>
    </row>
    <row r="1256" spans="1:28">
      <c r="A1256" t="s">
        <v>2258</v>
      </c>
      <c r="B1256" t="s">
        <v>1</v>
      </c>
      <c r="C1256">
        <v>30231400</v>
      </c>
      <c r="D1256">
        <v>10</v>
      </c>
      <c r="E1256" t="s">
        <v>2025</v>
      </c>
      <c r="F1256" t="s">
        <v>2</v>
      </c>
      <c r="G1256" t="s">
        <v>2020</v>
      </c>
      <c r="H1256" t="s">
        <v>4</v>
      </c>
      <c r="I1256" t="s">
        <v>2259</v>
      </c>
      <c r="J1256" s="2">
        <v>42507</v>
      </c>
      <c r="K1256" s="3">
        <v>30750</v>
      </c>
      <c r="L1256" s="3">
        <v>-29212.5</v>
      </c>
      <c r="M1256" s="3">
        <v>1537.5</v>
      </c>
      <c r="N1256" s="3">
        <v>0</v>
      </c>
      <c r="O1256" s="3">
        <v>0</v>
      </c>
      <c r="P1256" s="3">
        <v>0</v>
      </c>
      <c r="Q1256" s="3">
        <v>0</v>
      </c>
      <c r="R1256" s="3">
        <v>1537.5</v>
      </c>
      <c r="S1256" s="3">
        <v>0</v>
      </c>
      <c r="T1256" s="3">
        <v>0</v>
      </c>
      <c r="U1256" s="3">
        <v>0</v>
      </c>
      <c r="V1256" s="3">
        <v>0</v>
      </c>
      <c r="W1256" s="3">
        <v>0</v>
      </c>
      <c r="X1256" s="3">
        <v>0</v>
      </c>
      <c r="Y1256" s="3">
        <v>-29212.5</v>
      </c>
      <c r="Z1256" s="3">
        <v>30750</v>
      </c>
      <c r="AA1256" t="s">
        <v>6</v>
      </c>
      <c r="AB1256" t="s">
        <v>2022</v>
      </c>
    </row>
    <row r="1257" spans="1:28">
      <c r="A1257" t="s">
        <v>2260</v>
      </c>
      <c r="B1257" t="s">
        <v>1</v>
      </c>
      <c r="C1257">
        <v>30231410</v>
      </c>
      <c r="D1257">
        <v>11</v>
      </c>
      <c r="E1257" t="s">
        <v>2025</v>
      </c>
      <c r="F1257" t="s">
        <v>2</v>
      </c>
      <c r="G1257" t="s">
        <v>2020</v>
      </c>
      <c r="H1257" t="s">
        <v>4</v>
      </c>
      <c r="I1257" t="s">
        <v>2261</v>
      </c>
      <c r="J1257" s="2">
        <v>42552</v>
      </c>
      <c r="K1257" s="3">
        <v>17250</v>
      </c>
      <c r="L1257" s="3">
        <v>-16387.5</v>
      </c>
      <c r="M1257" s="3">
        <v>862.5</v>
      </c>
      <c r="N1257" s="3">
        <v>0</v>
      </c>
      <c r="O1257" s="3">
        <v>0</v>
      </c>
      <c r="P1257" s="3">
        <v>0</v>
      </c>
      <c r="Q1257" s="3">
        <v>0</v>
      </c>
      <c r="R1257" s="3">
        <v>862.5</v>
      </c>
      <c r="S1257" s="3">
        <v>0</v>
      </c>
      <c r="T1257" s="3">
        <v>0</v>
      </c>
      <c r="U1257" s="3">
        <v>0</v>
      </c>
      <c r="V1257" s="3">
        <v>0</v>
      </c>
      <c r="W1257" s="3">
        <v>0</v>
      </c>
      <c r="X1257" s="3">
        <v>0</v>
      </c>
      <c r="Y1257" s="3">
        <v>-16387.5</v>
      </c>
      <c r="Z1257" s="3">
        <v>17250</v>
      </c>
      <c r="AA1257" t="s">
        <v>6</v>
      </c>
      <c r="AB1257" t="s">
        <v>2022</v>
      </c>
    </row>
    <row r="1258" spans="1:28">
      <c r="A1258" t="s">
        <v>2262</v>
      </c>
      <c r="B1258" t="s">
        <v>1</v>
      </c>
      <c r="C1258">
        <v>30231420</v>
      </c>
      <c r="D1258">
        <v>10</v>
      </c>
      <c r="E1258" t="s">
        <v>2025</v>
      </c>
      <c r="F1258" t="s">
        <v>2</v>
      </c>
      <c r="G1258" t="s">
        <v>2020</v>
      </c>
      <c r="H1258" t="s">
        <v>4</v>
      </c>
      <c r="I1258" t="s">
        <v>2263</v>
      </c>
      <c r="J1258" s="2">
        <v>42558</v>
      </c>
      <c r="K1258" s="3">
        <v>41232</v>
      </c>
      <c r="L1258" s="3">
        <v>-39170</v>
      </c>
      <c r="M1258" s="3">
        <v>2062</v>
      </c>
      <c r="N1258" s="3">
        <v>0</v>
      </c>
      <c r="O1258" s="3">
        <v>0</v>
      </c>
      <c r="P1258" s="3">
        <v>0</v>
      </c>
      <c r="Q1258" s="3">
        <v>0</v>
      </c>
      <c r="R1258" s="3">
        <v>2062</v>
      </c>
      <c r="S1258" s="3">
        <v>0</v>
      </c>
      <c r="T1258" s="3">
        <v>0</v>
      </c>
      <c r="U1258" s="3">
        <v>0</v>
      </c>
      <c r="V1258" s="3">
        <v>0</v>
      </c>
      <c r="W1258" s="3">
        <v>0</v>
      </c>
      <c r="X1258" s="3">
        <v>0</v>
      </c>
      <c r="Y1258" s="3">
        <v>-39170</v>
      </c>
      <c r="Z1258" s="3">
        <v>41232</v>
      </c>
      <c r="AA1258" t="s">
        <v>6</v>
      </c>
      <c r="AB1258" t="s">
        <v>2022</v>
      </c>
    </row>
    <row r="1259" spans="1:28">
      <c r="A1259" t="s">
        <v>2264</v>
      </c>
      <c r="B1259" t="s">
        <v>1</v>
      </c>
      <c r="C1259">
        <v>30231430</v>
      </c>
      <c r="D1259">
        <v>11</v>
      </c>
      <c r="E1259" t="s">
        <v>2025</v>
      </c>
      <c r="F1259" t="s">
        <v>2</v>
      </c>
      <c r="G1259" t="s">
        <v>2020</v>
      </c>
      <c r="H1259" t="s">
        <v>4</v>
      </c>
      <c r="I1259" t="s">
        <v>2265</v>
      </c>
      <c r="J1259" s="2">
        <v>42580</v>
      </c>
      <c r="K1259" s="3">
        <v>90597.46</v>
      </c>
      <c r="L1259" s="3">
        <v>-86067.59</v>
      </c>
      <c r="M1259" s="3">
        <v>4529.87</v>
      </c>
      <c r="N1259" s="3">
        <v>0</v>
      </c>
      <c r="O1259" s="3">
        <v>0</v>
      </c>
      <c r="P1259" s="3">
        <v>0</v>
      </c>
      <c r="Q1259" s="3">
        <v>0</v>
      </c>
      <c r="R1259" s="3">
        <v>4529.87</v>
      </c>
      <c r="S1259" s="3">
        <v>0</v>
      </c>
      <c r="T1259" s="3">
        <v>0</v>
      </c>
      <c r="U1259" s="3">
        <v>0</v>
      </c>
      <c r="V1259" s="3">
        <v>0</v>
      </c>
      <c r="W1259" s="3">
        <v>0</v>
      </c>
      <c r="X1259" s="3">
        <v>0</v>
      </c>
      <c r="Y1259" s="3">
        <v>-86067.59</v>
      </c>
      <c r="Z1259" s="3">
        <v>90597.46</v>
      </c>
      <c r="AA1259" t="s">
        <v>6</v>
      </c>
      <c r="AB1259" t="s">
        <v>2022</v>
      </c>
    </row>
    <row r="1260" spans="1:28">
      <c r="A1260" t="s">
        <v>2264</v>
      </c>
      <c r="B1260" t="s">
        <v>30</v>
      </c>
      <c r="C1260">
        <v>30231431</v>
      </c>
      <c r="D1260">
        <v>11</v>
      </c>
      <c r="E1260" t="s">
        <v>2025</v>
      </c>
      <c r="F1260" t="s">
        <v>2</v>
      </c>
      <c r="G1260" t="s">
        <v>2020</v>
      </c>
      <c r="H1260" t="s">
        <v>4</v>
      </c>
      <c r="I1260" t="s">
        <v>2266</v>
      </c>
      <c r="J1260" s="2">
        <v>42580</v>
      </c>
      <c r="K1260" s="3">
        <v>31250</v>
      </c>
      <c r="L1260" s="3">
        <v>-29687.5</v>
      </c>
      <c r="M1260" s="3">
        <v>1562.5</v>
      </c>
      <c r="N1260" s="3">
        <v>0</v>
      </c>
      <c r="O1260" s="3">
        <v>0</v>
      </c>
      <c r="P1260" s="3">
        <v>0</v>
      </c>
      <c r="Q1260" s="3">
        <v>0</v>
      </c>
      <c r="R1260" s="3">
        <v>1562.5</v>
      </c>
      <c r="S1260" s="3">
        <v>0</v>
      </c>
      <c r="T1260" s="3">
        <v>0</v>
      </c>
      <c r="U1260" s="3">
        <v>0</v>
      </c>
      <c r="V1260" s="3">
        <v>0</v>
      </c>
      <c r="W1260" s="3">
        <v>0</v>
      </c>
      <c r="X1260" s="3">
        <v>0</v>
      </c>
      <c r="Y1260" s="3">
        <v>-29687.5</v>
      </c>
      <c r="Z1260" s="3">
        <v>31250</v>
      </c>
      <c r="AA1260" t="s">
        <v>6</v>
      </c>
      <c r="AB1260" t="s">
        <v>2022</v>
      </c>
    </row>
    <row r="1261" spans="1:28">
      <c r="A1261" t="s">
        <v>2264</v>
      </c>
      <c r="B1261" t="s">
        <v>2</v>
      </c>
      <c r="C1261">
        <v>30231432</v>
      </c>
      <c r="D1261">
        <v>11</v>
      </c>
      <c r="E1261" t="s">
        <v>2025</v>
      </c>
      <c r="F1261" t="s">
        <v>2</v>
      </c>
      <c r="G1261" t="s">
        <v>2020</v>
      </c>
      <c r="H1261" t="s">
        <v>4</v>
      </c>
      <c r="I1261" t="s">
        <v>2265</v>
      </c>
      <c r="J1261" s="2">
        <v>42690</v>
      </c>
      <c r="K1261" s="3">
        <v>33600</v>
      </c>
      <c r="L1261" s="3">
        <v>-31920</v>
      </c>
      <c r="M1261" s="3">
        <v>1680</v>
      </c>
      <c r="N1261" s="3">
        <v>0</v>
      </c>
      <c r="O1261" s="3">
        <v>0</v>
      </c>
      <c r="P1261" s="3">
        <v>0</v>
      </c>
      <c r="Q1261" s="3">
        <v>0</v>
      </c>
      <c r="R1261" s="3">
        <v>1680</v>
      </c>
      <c r="S1261" s="3">
        <v>0</v>
      </c>
      <c r="T1261" s="3">
        <v>0</v>
      </c>
      <c r="U1261" s="3">
        <v>0</v>
      </c>
      <c r="V1261" s="3">
        <v>0</v>
      </c>
      <c r="W1261" s="3">
        <v>0</v>
      </c>
      <c r="X1261" s="3">
        <v>0</v>
      </c>
      <c r="Y1261" s="3">
        <v>-31920</v>
      </c>
      <c r="Z1261" s="3">
        <v>33600</v>
      </c>
      <c r="AA1261" t="s">
        <v>6</v>
      </c>
      <c r="AB1261" t="s">
        <v>2022</v>
      </c>
    </row>
    <row r="1262" spans="1:28">
      <c r="A1262" t="s">
        <v>2264</v>
      </c>
      <c r="B1262" t="s">
        <v>420</v>
      </c>
      <c r="C1262">
        <v>30231433</v>
      </c>
      <c r="D1262">
        <v>11</v>
      </c>
      <c r="E1262" t="s">
        <v>2025</v>
      </c>
      <c r="F1262" t="s">
        <v>2</v>
      </c>
      <c r="G1262" t="s">
        <v>2020</v>
      </c>
      <c r="H1262" t="s">
        <v>4</v>
      </c>
      <c r="I1262" t="s">
        <v>2267</v>
      </c>
      <c r="J1262" s="2">
        <v>42733</v>
      </c>
      <c r="K1262" s="3">
        <v>32500</v>
      </c>
      <c r="L1262" s="3">
        <v>-30875</v>
      </c>
      <c r="M1262" s="3">
        <v>1625</v>
      </c>
      <c r="N1262" s="3">
        <v>0</v>
      </c>
      <c r="O1262" s="3">
        <v>0</v>
      </c>
      <c r="P1262" s="3">
        <v>0</v>
      </c>
      <c r="Q1262" s="3">
        <v>0</v>
      </c>
      <c r="R1262" s="3">
        <v>1625</v>
      </c>
      <c r="S1262" s="3">
        <v>0</v>
      </c>
      <c r="T1262" s="3">
        <v>0</v>
      </c>
      <c r="U1262" s="3">
        <v>0</v>
      </c>
      <c r="V1262" s="3">
        <v>0</v>
      </c>
      <c r="W1262" s="3">
        <v>0</v>
      </c>
      <c r="X1262" s="3">
        <v>0</v>
      </c>
      <c r="Y1262" s="3">
        <v>-30875</v>
      </c>
      <c r="Z1262" s="3">
        <v>32500</v>
      </c>
      <c r="AA1262" t="s">
        <v>6</v>
      </c>
      <c r="AB1262" t="s">
        <v>2022</v>
      </c>
    </row>
    <row r="1263" spans="1:28">
      <c r="A1263" t="s">
        <v>2264</v>
      </c>
      <c r="B1263" t="s">
        <v>424</v>
      </c>
      <c r="C1263">
        <v>30231435</v>
      </c>
      <c r="D1263">
        <v>11</v>
      </c>
      <c r="E1263" t="s">
        <v>2025</v>
      </c>
      <c r="F1263" t="s">
        <v>2</v>
      </c>
      <c r="G1263" t="s">
        <v>2020</v>
      </c>
      <c r="H1263" t="s">
        <v>4</v>
      </c>
      <c r="I1263" t="s">
        <v>2268</v>
      </c>
      <c r="J1263" s="2">
        <v>43189</v>
      </c>
      <c r="K1263" s="3">
        <v>28097.46</v>
      </c>
      <c r="L1263" s="3">
        <v>-26692.59</v>
      </c>
      <c r="M1263" s="3">
        <v>1404.87</v>
      </c>
      <c r="N1263" s="3">
        <v>0</v>
      </c>
      <c r="O1263" s="3">
        <v>0</v>
      </c>
      <c r="P1263" s="3">
        <v>0</v>
      </c>
      <c r="Q1263" s="3">
        <v>0</v>
      </c>
      <c r="R1263" s="3">
        <v>1404.87</v>
      </c>
      <c r="S1263" s="3">
        <v>0</v>
      </c>
      <c r="T1263" s="3">
        <v>0</v>
      </c>
      <c r="U1263" s="3">
        <v>0</v>
      </c>
      <c r="V1263" s="3">
        <v>0</v>
      </c>
      <c r="W1263" s="3">
        <v>0</v>
      </c>
      <c r="X1263" s="3">
        <v>0</v>
      </c>
      <c r="Y1263" s="3">
        <v>-26692.59</v>
      </c>
      <c r="Z1263" s="3">
        <v>28097.46</v>
      </c>
      <c r="AA1263" t="s">
        <v>6</v>
      </c>
      <c r="AB1263" t="s">
        <v>2022</v>
      </c>
    </row>
    <row r="1264" spans="1:28">
      <c r="A1264" t="s">
        <v>2269</v>
      </c>
      <c r="B1264" t="s">
        <v>1</v>
      </c>
      <c r="C1264">
        <v>30231440</v>
      </c>
      <c r="D1264">
        <v>10</v>
      </c>
      <c r="E1264" t="s">
        <v>2025</v>
      </c>
      <c r="F1264" t="s">
        <v>2</v>
      </c>
      <c r="G1264" t="s">
        <v>2020</v>
      </c>
      <c r="H1264" t="s">
        <v>4</v>
      </c>
      <c r="I1264" t="s">
        <v>2270</v>
      </c>
      <c r="J1264" s="2">
        <v>42530</v>
      </c>
      <c r="K1264" s="3">
        <v>41318</v>
      </c>
      <c r="L1264" s="3">
        <v>-39252</v>
      </c>
      <c r="M1264" s="3">
        <v>2066</v>
      </c>
      <c r="N1264" s="3">
        <v>0</v>
      </c>
      <c r="O1264" s="3">
        <v>0</v>
      </c>
      <c r="P1264" s="3">
        <v>0</v>
      </c>
      <c r="Q1264" s="3">
        <v>0</v>
      </c>
      <c r="R1264" s="3">
        <v>2066</v>
      </c>
      <c r="S1264" s="3">
        <v>0</v>
      </c>
      <c r="T1264" s="3">
        <v>0</v>
      </c>
      <c r="U1264" s="3">
        <v>0</v>
      </c>
      <c r="V1264" s="3">
        <v>0</v>
      </c>
      <c r="W1264" s="3">
        <v>0</v>
      </c>
      <c r="X1264" s="3">
        <v>0</v>
      </c>
      <c r="Y1264" s="3">
        <v>-39252</v>
      </c>
      <c r="Z1264" s="3">
        <v>41318</v>
      </c>
      <c r="AA1264" t="s">
        <v>6</v>
      </c>
      <c r="AB1264" t="s">
        <v>2022</v>
      </c>
    </row>
    <row r="1265" spans="1:28">
      <c r="A1265" t="s">
        <v>2271</v>
      </c>
      <c r="B1265" t="s">
        <v>1</v>
      </c>
      <c r="C1265">
        <v>30231450</v>
      </c>
      <c r="D1265">
        <v>12</v>
      </c>
      <c r="E1265" t="s">
        <v>2025</v>
      </c>
      <c r="F1265" t="s">
        <v>2</v>
      </c>
      <c r="G1265" t="s">
        <v>2020</v>
      </c>
      <c r="H1265" t="s">
        <v>4</v>
      </c>
      <c r="I1265" t="s">
        <v>2272</v>
      </c>
      <c r="J1265" s="2">
        <v>42648</v>
      </c>
      <c r="K1265" s="3">
        <v>8350</v>
      </c>
      <c r="L1265" s="3">
        <v>-7932.5</v>
      </c>
      <c r="M1265" s="3">
        <v>417.5</v>
      </c>
      <c r="N1265" s="3">
        <v>0</v>
      </c>
      <c r="O1265" s="3">
        <v>0</v>
      </c>
      <c r="P1265" s="3">
        <v>0</v>
      </c>
      <c r="Q1265" s="3">
        <v>0</v>
      </c>
      <c r="R1265" s="3">
        <v>417.5</v>
      </c>
      <c r="S1265" s="3">
        <v>0</v>
      </c>
      <c r="T1265" s="3">
        <v>0</v>
      </c>
      <c r="U1265" s="3">
        <v>0</v>
      </c>
      <c r="V1265" s="3">
        <v>0</v>
      </c>
      <c r="W1265" s="3">
        <v>0</v>
      </c>
      <c r="X1265" s="3">
        <v>0</v>
      </c>
      <c r="Y1265" s="3">
        <v>-7932.5</v>
      </c>
      <c r="Z1265" s="3">
        <v>8350</v>
      </c>
      <c r="AA1265" t="s">
        <v>6</v>
      </c>
      <c r="AB1265" t="s">
        <v>2022</v>
      </c>
    </row>
    <row r="1266" spans="1:28">
      <c r="A1266" t="s">
        <v>2271</v>
      </c>
      <c r="B1266" t="s">
        <v>30</v>
      </c>
      <c r="C1266">
        <v>30231451</v>
      </c>
      <c r="D1266">
        <v>12</v>
      </c>
      <c r="E1266" t="s">
        <v>2025</v>
      </c>
      <c r="F1266" t="s">
        <v>2</v>
      </c>
      <c r="G1266" t="s">
        <v>2020</v>
      </c>
      <c r="H1266" t="s">
        <v>4</v>
      </c>
      <c r="I1266" t="s">
        <v>2272</v>
      </c>
      <c r="J1266" s="2">
        <v>42721</v>
      </c>
      <c r="K1266" s="3">
        <v>8450</v>
      </c>
      <c r="L1266" s="3">
        <v>-8027.5</v>
      </c>
      <c r="M1266" s="3">
        <v>422.5</v>
      </c>
      <c r="N1266" s="3">
        <v>0</v>
      </c>
      <c r="O1266" s="3">
        <v>0</v>
      </c>
      <c r="P1266" s="3">
        <v>0</v>
      </c>
      <c r="Q1266" s="3">
        <v>0</v>
      </c>
      <c r="R1266" s="3">
        <v>422.5</v>
      </c>
      <c r="S1266" s="3">
        <v>0</v>
      </c>
      <c r="T1266" s="3">
        <v>0</v>
      </c>
      <c r="U1266" s="3">
        <v>0</v>
      </c>
      <c r="V1266" s="3">
        <v>0</v>
      </c>
      <c r="W1266" s="3">
        <v>0</v>
      </c>
      <c r="X1266" s="3">
        <v>0</v>
      </c>
      <c r="Y1266" s="3">
        <v>-8027.5</v>
      </c>
      <c r="Z1266" s="3">
        <v>8450</v>
      </c>
      <c r="AA1266" t="s">
        <v>6</v>
      </c>
      <c r="AB1266" t="s">
        <v>2022</v>
      </c>
    </row>
    <row r="1267" spans="1:28">
      <c r="A1267" t="s">
        <v>2271</v>
      </c>
      <c r="B1267" t="s">
        <v>420</v>
      </c>
      <c r="C1267">
        <v>30231453</v>
      </c>
      <c r="D1267">
        <v>12</v>
      </c>
      <c r="E1267" t="s">
        <v>2025</v>
      </c>
      <c r="F1267" t="s">
        <v>2</v>
      </c>
      <c r="G1267" t="s">
        <v>2020</v>
      </c>
      <c r="H1267" t="s">
        <v>4</v>
      </c>
      <c r="I1267" t="s">
        <v>2272</v>
      </c>
      <c r="J1267" s="2">
        <v>42940</v>
      </c>
      <c r="K1267" s="3">
        <v>7840</v>
      </c>
      <c r="L1267" s="3">
        <v>-7448</v>
      </c>
      <c r="M1267" s="3">
        <v>392</v>
      </c>
      <c r="N1267" s="3">
        <v>0</v>
      </c>
      <c r="O1267" s="3">
        <v>0</v>
      </c>
      <c r="P1267" s="3">
        <v>0</v>
      </c>
      <c r="Q1267" s="3">
        <v>0</v>
      </c>
      <c r="R1267" s="3">
        <v>392</v>
      </c>
      <c r="S1267" s="3">
        <v>0</v>
      </c>
      <c r="T1267" s="3">
        <v>0</v>
      </c>
      <c r="U1267" s="3">
        <v>0</v>
      </c>
      <c r="V1267" s="3">
        <v>0</v>
      </c>
      <c r="W1267" s="3">
        <v>0</v>
      </c>
      <c r="X1267" s="3">
        <v>0</v>
      </c>
      <c r="Y1267" s="3">
        <v>-7448</v>
      </c>
      <c r="Z1267" s="3">
        <v>7840</v>
      </c>
      <c r="AA1267" t="s">
        <v>6</v>
      </c>
      <c r="AB1267" t="s">
        <v>2022</v>
      </c>
    </row>
    <row r="1268" spans="1:28">
      <c r="A1268" t="s">
        <v>2273</v>
      </c>
      <c r="B1268" t="s">
        <v>1</v>
      </c>
      <c r="C1268">
        <v>30231460</v>
      </c>
      <c r="D1268">
        <v>11</v>
      </c>
      <c r="E1268" t="s">
        <v>2025</v>
      </c>
      <c r="F1268" t="s">
        <v>2</v>
      </c>
      <c r="G1268" t="s">
        <v>2020</v>
      </c>
      <c r="H1268" t="s">
        <v>4</v>
      </c>
      <c r="I1268" t="s">
        <v>2274</v>
      </c>
      <c r="J1268" s="2">
        <v>42667</v>
      </c>
      <c r="K1268" s="3">
        <v>6200</v>
      </c>
      <c r="L1268" s="3">
        <v>-5890</v>
      </c>
      <c r="M1268" s="3">
        <v>310</v>
      </c>
      <c r="N1268" s="3">
        <v>0</v>
      </c>
      <c r="O1268" s="3">
        <v>0</v>
      </c>
      <c r="P1268" s="3">
        <v>0</v>
      </c>
      <c r="Q1268" s="3">
        <v>0</v>
      </c>
      <c r="R1268" s="3">
        <v>310</v>
      </c>
      <c r="S1268" s="3">
        <v>0</v>
      </c>
      <c r="T1268" s="3">
        <v>0</v>
      </c>
      <c r="U1268" s="3">
        <v>0</v>
      </c>
      <c r="V1268" s="3">
        <v>0</v>
      </c>
      <c r="W1268" s="3">
        <v>0</v>
      </c>
      <c r="X1268" s="3">
        <v>0</v>
      </c>
      <c r="Y1268" s="3">
        <v>-5890</v>
      </c>
      <c r="Z1268" s="3">
        <v>6200</v>
      </c>
      <c r="AA1268" t="s">
        <v>6</v>
      </c>
      <c r="AB1268" t="s">
        <v>2022</v>
      </c>
    </row>
    <row r="1269" spans="1:28">
      <c r="A1269" t="s">
        <v>2273</v>
      </c>
      <c r="B1269" t="s">
        <v>30</v>
      </c>
      <c r="C1269">
        <v>30231461</v>
      </c>
      <c r="D1269">
        <v>11</v>
      </c>
      <c r="E1269" t="s">
        <v>2025</v>
      </c>
      <c r="F1269" t="s">
        <v>2</v>
      </c>
      <c r="G1269" t="s">
        <v>2020</v>
      </c>
      <c r="H1269" t="s">
        <v>4</v>
      </c>
      <c r="I1269" t="s">
        <v>2275</v>
      </c>
      <c r="J1269" s="2">
        <v>42721</v>
      </c>
      <c r="K1269" s="3">
        <v>6300</v>
      </c>
      <c r="L1269" s="3">
        <v>-5985</v>
      </c>
      <c r="M1269" s="3">
        <v>315</v>
      </c>
      <c r="N1269" s="3">
        <v>0</v>
      </c>
      <c r="O1269" s="3">
        <v>0</v>
      </c>
      <c r="P1269" s="3">
        <v>0</v>
      </c>
      <c r="Q1269" s="3">
        <v>0</v>
      </c>
      <c r="R1269" s="3">
        <v>315</v>
      </c>
      <c r="S1269" s="3">
        <v>0</v>
      </c>
      <c r="T1269" s="3">
        <v>0</v>
      </c>
      <c r="U1269" s="3">
        <v>0</v>
      </c>
      <c r="V1269" s="3">
        <v>0</v>
      </c>
      <c r="W1269" s="3">
        <v>0</v>
      </c>
      <c r="X1269" s="3">
        <v>0</v>
      </c>
      <c r="Y1269" s="3">
        <v>-5985</v>
      </c>
      <c r="Z1269" s="3">
        <v>6300</v>
      </c>
      <c r="AA1269" t="s">
        <v>6</v>
      </c>
      <c r="AB1269" t="s">
        <v>2022</v>
      </c>
    </row>
    <row r="1270" spans="1:28">
      <c r="A1270" t="s">
        <v>2273</v>
      </c>
      <c r="B1270" t="s">
        <v>2</v>
      </c>
      <c r="C1270">
        <v>30231462</v>
      </c>
      <c r="D1270">
        <v>11</v>
      </c>
      <c r="E1270" t="s">
        <v>2025</v>
      </c>
      <c r="F1270" t="s">
        <v>2</v>
      </c>
      <c r="G1270" t="s">
        <v>2020</v>
      </c>
      <c r="H1270" t="s">
        <v>4</v>
      </c>
      <c r="I1270" t="s">
        <v>2274</v>
      </c>
      <c r="J1270" s="2">
        <v>43144</v>
      </c>
      <c r="K1270" s="3">
        <v>9990</v>
      </c>
      <c r="L1270" s="3">
        <v>-9490.5</v>
      </c>
      <c r="M1270" s="3">
        <v>499.5</v>
      </c>
      <c r="N1270" s="3">
        <v>0</v>
      </c>
      <c r="O1270" s="3">
        <v>0</v>
      </c>
      <c r="P1270" s="3">
        <v>0</v>
      </c>
      <c r="Q1270" s="3">
        <v>0</v>
      </c>
      <c r="R1270" s="3">
        <v>499.5</v>
      </c>
      <c r="S1270" s="3">
        <v>0</v>
      </c>
      <c r="T1270" s="3">
        <v>0</v>
      </c>
      <c r="U1270" s="3">
        <v>0</v>
      </c>
      <c r="V1270" s="3">
        <v>0</v>
      </c>
      <c r="W1270" s="3">
        <v>0</v>
      </c>
      <c r="X1270" s="3">
        <v>0</v>
      </c>
      <c r="Y1270" s="3">
        <v>-9490.5</v>
      </c>
      <c r="Z1270" s="3">
        <v>9990</v>
      </c>
      <c r="AA1270" t="s">
        <v>6</v>
      </c>
      <c r="AB1270" t="s">
        <v>2022</v>
      </c>
    </row>
    <row r="1271" spans="1:28">
      <c r="A1271" t="s">
        <v>2273</v>
      </c>
      <c r="B1271" t="s">
        <v>420</v>
      </c>
      <c r="C1271">
        <v>30231463</v>
      </c>
      <c r="D1271">
        <v>11</v>
      </c>
      <c r="E1271" t="s">
        <v>2025</v>
      </c>
      <c r="F1271" t="s">
        <v>2</v>
      </c>
      <c r="G1271" t="s">
        <v>2020</v>
      </c>
      <c r="H1271" t="s">
        <v>4</v>
      </c>
      <c r="I1271" t="s">
        <v>2274</v>
      </c>
      <c r="J1271" s="2">
        <v>43284</v>
      </c>
      <c r="K1271" s="3">
        <v>9800</v>
      </c>
      <c r="L1271" s="3">
        <v>-9310</v>
      </c>
      <c r="M1271" s="3">
        <v>490</v>
      </c>
      <c r="N1271" s="3">
        <v>0</v>
      </c>
      <c r="O1271" s="3">
        <v>0</v>
      </c>
      <c r="P1271" s="3">
        <v>0</v>
      </c>
      <c r="Q1271" s="3">
        <v>0</v>
      </c>
      <c r="R1271" s="3">
        <v>490</v>
      </c>
      <c r="S1271" s="3">
        <v>0</v>
      </c>
      <c r="T1271" s="3">
        <v>0</v>
      </c>
      <c r="U1271" s="3">
        <v>0</v>
      </c>
      <c r="V1271" s="3">
        <v>0</v>
      </c>
      <c r="W1271" s="3">
        <v>0</v>
      </c>
      <c r="X1271" s="3">
        <v>0</v>
      </c>
      <c r="Y1271" s="3">
        <v>-9310</v>
      </c>
      <c r="Z1271" s="3">
        <v>9800</v>
      </c>
      <c r="AA1271" t="s">
        <v>6</v>
      </c>
      <c r="AB1271" t="s">
        <v>2022</v>
      </c>
    </row>
    <row r="1272" spans="1:28">
      <c r="A1272" t="s">
        <v>2273</v>
      </c>
      <c r="B1272" t="s">
        <v>422</v>
      </c>
      <c r="C1272">
        <v>30231464</v>
      </c>
      <c r="D1272">
        <v>11</v>
      </c>
      <c r="E1272" t="s">
        <v>2025</v>
      </c>
      <c r="F1272" t="s">
        <v>2</v>
      </c>
      <c r="G1272" t="s">
        <v>2020</v>
      </c>
      <c r="H1272" t="s">
        <v>4</v>
      </c>
      <c r="I1272" t="s">
        <v>2276</v>
      </c>
      <c r="J1272" s="2">
        <v>43299</v>
      </c>
      <c r="K1272" s="3">
        <v>4900</v>
      </c>
      <c r="L1272" s="3">
        <v>-4655</v>
      </c>
      <c r="M1272" s="3">
        <v>245</v>
      </c>
      <c r="N1272" s="3">
        <v>0</v>
      </c>
      <c r="O1272" s="3">
        <v>0</v>
      </c>
      <c r="P1272" s="3">
        <v>0</v>
      </c>
      <c r="Q1272" s="3">
        <v>0</v>
      </c>
      <c r="R1272" s="3">
        <v>245</v>
      </c>
      <c r="S1272" s="3">
        <v>0</v>
      </c>
      <c r="T1272" s="3">
        <v>0</v>
      </c>
      <c r="U1272" s="3">
        <v>0</v>
      </c>
      <c r="V1272" s="3">
        <v>0</v>
      </c>
      <c r="W1272" s="3">
        <v>0</v>
      </c>
      <c r="X1272" s="3">
        <v>0</v>
      </c>
      <c r="Y1272" s="3">
        <v>-4655</v>
      </c>
      <c r="Z1272" s="3">
        <v>4900</v>
      </c>
      <c r="AA1272" t="s">
        <v>6</v>
      </c>
      <c r="AB1272" t="s">
        <v>2022</v>
      </c>
    </row>
    <row r="1273" spans="1:28">
      <c r="A1273" t="s">
        <v>2277</v>
      </c>
      <c r="B1273" t="s">
        <v>1</v>
      </c>
      <c r="C1273">
        <v>30231470</v>
      </c>
      <c r="D1273">
        <v>10</v>
      </c>
      <c r="E1273" t="s">
        <v>2025</v>
      </c>
      <c r="F1273" t="s">
        <v>2</v>
      </c>
      <c r="G1273" t="s">
        <v>2020</v>
      </c>
      <c r="H1273" t="s">
        <v>4</v>
      </c>
      <c r="I1273" t="s">
        <v>2278</v>
      </c>
      <c r="J1273" s="2">
        <v>42681</v>
      </c>
      <c r="K1273" s="3">
        <v>28302</v>
      </c>
      <c r="L1273" s="3">
        <v>-26886.9</v>
      </c>
      <c r="M1273" s="3">
        <v>1415.1</v>
      </c>
      <c r="N1273" s="3">
        <v>0</v>
      </c>
      <c r="O1273" s="3">
        <v>0</v>
      </c>
      <c r="P1273" s="3">
        <v>0</v>
      </c>
      <c r="Q1273" s="3">
        <v>0</v>
      </c>
      <c r="R1273" s="3">
        <v>1415.1</v>
      </c>
      <c r="S1273" s="3">
        <v>0</v>
      </c>
      <c r="T1273" s="3">
        <v>0</v>
      </c>
      <c r="U1273" s="3">
        <v>0</v>
      </c>
      <c r="V1273" s="3">
        <v>0</v>
      </c>
      <c r="W1273" s="3">
        <v>0</v>
      </c>
      <c r="X1273" s="3">
        <v>0</v>
      </c>
      <c r="Y1273" s="3">
        <v>-26886.9</v>
      </c>
      <c r="Z1273" s="3">
        <v>28302</v>
      </c>
      <c r="AA1273" t="s">
        <v>6</v>
      </c>
      <c r="AB1273" t="s">
        <v>2022</v>
      </c>
    </row>
    <row r="1274" spans="1:28">
      <c r="A1274" t="s">
        <v>2279</v>
      </c>
      <c r="B1274" t="s">
        <v>1</v>
      </c>
      <c r="C1274">
        <v>30231480</v>
      </c>
      <c r="D1274">
        <v>10</v>
      </c>
      <c r="E1274" t="s">
        <v>2025</v>
      </c>
      <c r="F1274" t="s">
        <v>2</v>
      </c>
      <c r="G1274" t="s">
        <v>2020</v>
      </c>
      <c r="H1274" t="s">
        <v>4</v>
      </c>
      <c r="I1274" t="s">
        <v>2280</v>
      </c>
      <c r="J1274" s="2">
        <v>42670</v>
      </c>
      <c r="K1274" s="3">
        <v>30806.25</v>
      </c>
      <c r="L1274" s="3">
        <v>-29265.94</v>
      </c>
      <c r="M1274" s="3">
        <v>1540.31</v>
      </c>
      <c r="N1274" s="3">
        <v>0</v>
      </c>
      <c r="O1274" s="3">
        <v>0</v>
      </c>
      <c r="P1274" s="3">
        <v>0</v>
      </c>
      <c r="Q1274" s="3">
        <v>0</v>
      </c>
      <c r="R1274" s="3">
        <v>1540.31</v>
      </c>
      <c r="S1274" s="3">
        <v>0</v>
      </c>
      <c r="T1274" s="3">
        <v>0</v>
      </c>
      <c r="U1274" s="3">
        <v>0</v>
      </c>
      <c r="V1274" s="3">
        <v>0</v>
      </c>
      <c r="W1274" s="3">
        <v>0</v>
      </c>
      <c r="X1274" s="3">
        <v>0</v>
      </c>
      <c r="Y1274" s="3">
        <v>-29265.94</v>
      </c>
      <c r="Z1274" s="3">
        <v>30806.25</v>
      </c>
      <c r="AA1274" t="s">
        <v>6</v>
      </c>
      <c r="AB1274" t="s">
        <v>2022</v>
      </c>
    </row>
    <row r="1275" spans="1:28">
      <c r="A1275" t="s">
        <v>2281</v>
      </c>
      <c r="B1275" t="s">
        <v>1</v>
      </c>
      <c r="C1275">
        <v>30231490</v>
      </c>
      <c r="D1275">
        <v>11</v>
      </c>
      <c r="E1275" t="s">
        <v>2025</v>
      </c>
      <c r="F1275" t="s">
        <v>2</v>
      </c>
      <c r="G1275" t="s">
        <v>2020</v>
      </c>
      <c r="H1275" t="s">
        <v>4</v>
      </c>
      <c r="I1275" t="s">
        <v>2282</v>
      </c>
      <c r="J1275" s="2">
        <v>42758</v>
      </c>
      <c r="K1275" s="3">
        <v>20300</v>
      </c>
      <c r="L1275" s="3">
        <v>-19285</v>
      </c>
      <c r="M1275" s="3">
        <v>1015</v>
      </c>
      <c r="N1275" s="3">
        <v>0</v>
      </c>
      <c r="O1275" s="3">
        <v>0</v>
      </c>
      <c r="P1275" s="3">
        <v>0</v>
      </c>
      <c r="Q1275" s="3">
        <v>0</v>
      </c>
      <c r="R1275" s="3">
        <v>1015</v>
      </c>
      <c r="S1275" s="3">
        <v>0</v>
      </c>
      <c r="T1275" s="3">
        <v>0</v>
      </c>
      <c r="U1275" s="3">
        <v>0</v>
      </c>
      <c r="V1275" s="3">
        <v>0</v>
      </c>
      <c r="W1275" s="3">
        <v>0</v>
      </c>
      <c r="X1275" s="3">
        <v>0</v>
      </c>
      <c r="Y1275" s="3">
        <v>-19285</v>
      </c>
      <c r="Z1275" s="3">
        <v>20300</v>
      </c>
      <c r="AA1275" t="s">
        <v>6</v>
      </c>
      <c r="AB1275" t="s">
        <v>2022</v>
      </c>
    </row>
    <row r="1276" spans="1:28">
      <c r="A1276" t="s">
        <v>2283</v>
      </c>
      <c r="B1276" t="s">
        <v>1</v>
      </c>
      <c r="C1276">
        <v>30231500</v>
      </c>
      <c r="D1276">
        <v>10</v>
      </c>
      <c r="E1276" t="s">
        <v>2025</v>
      </c>
      <c r="F1276" t="s">
        <v>2</v>
      </c>
      <c r="G1276" t="s">
        <v>2020</v>
      </c>
      <c r="H1276" t="s">
        <v>4</v>
      </c>
      <c r="I1276" t="s">
        <v>2284</v>
      </c>
      <c r="J1276" s="2">
        <v>42777</v>
      </c>
      <c r="K1276" s="3">
        <v>209906.5</v>
      </c>
      <c r="L1276" s="3">
        <v>-199411</v>
      </c>
      <c r="M1276" s="3">
        <v>10495.5</v>
      </c>
      <c r="N1276" s="3">
        <v>0</v>
      </c>
      <c r="O1276" s="3">
        <v>0</v>
      </c>
      <c r="P1276" s="3">
        <v>0</v>
      </c>
      <c r="Q1276" s="3">
        <v>0</v>
      </c>
      <c r="R1276" s="3">
        <v>10495.5</v>
      </c>
      <c r="S1276" s="3">
        <v>0</v>
      </c>
      <c r="T1276" s="3">
        <v>0</v>
      </c>
      <c r="U1276" s="3">
        <v>0</v>
      </c>
      <c r="V1276" s="3">
        <v>0</v>
      </c>
      <c r="W1276" s="3">
        <v>0</v>
      </c>
      <c r="X1276" s="3">
        <v>0</v>
      </c>
      <c r="Y1276" s="3">
        <v>-199411</v>
      </c>
      <c r="Z1276" s="3">
        <v>209906.5</v>
      </c>
      <c r="AA1276" t="s">
        <v>6</v>
      </c>
      <c r="AB1276" t="s">
        <v>2022</v>
      </c>
    </row>
    <row r="1277" spans="1:28">
      <c r="A1277" t="s">
        <v>2285</v>
      </c>
      <c r="B1277" t="s">
        <v>1</v>
      </c>
      <c r="C1277">
        <v>30231510</v>
      </c>
      <c r="D1277">
        <v>10</v>
      </c>
      <c r="E1277" t="s">
        <v>2025</v>
      </c>
      <c r="F1277" t="s">
        <v>2</v>
      </c>
      <c r="G1277" t="s">
        <v>2020</v>
      </c>
      <c r="H1277" t="s">
        <v>4</v>
      </c>
      <c r="I1277" t="s">
        <v>2286</v>
      </c>
      <c r="J1277" s="2">
        <v>42831</v>
      </c>
      <c r="K1277" s="3">
        <v>45756</v>
      </c>
      <c r="L1277" s="3">
        <v>-43468</v>
      </c>
      <c r="M1277" s="3">
        <v>2288</v>
      </c>
      <c r="N1277" s="3">
        <v>0</v>
      </c>
      <c r="O1277" s="3">
        <v>0</v>
      </c>
      <c r="P1277" s="3">
        <v>0</v>
      </c>
      <c r="Q1277" s="3">
        <v>0</v>
      </c>
      <c r="R1277" s="3">
        <v>2288</v>
      </c>
      <c r="S1277" s="3">
        <v>0</v>
      </c>
      <c r="T1277" s="3">
        <v>0</v>
      </c>
      <c r="U1277" s="3">
        <v>0</v>
      </c>
      <c r="V1277" s="3">
        <v>0</v>
      </c>
      <c r="W1277" s="3">
        <v>0</v>
      </c>
      <c r="X1277" s="3">
        <v>0</v>
      </c>
      <c r="Y1277" s="3">
        <v>-43468</v>
      </c>
      <c r="Z1277" s="3">
        <v>45756</v>
      </c>
      <c r="AA1277" t="s">
        <v>6</v>
      </c>
      <c r="AB1277" t="s">
        <v>2022</v>
      </c>
    </row>
    <row r="1278" spans="1:28">
      <c r="A1278" t="s">
        <v>2287</v>
      </c>
      <c r="B1278" t="s">
        <v>1</v>
      </c>
      <c r="C1278">
        <v>30231520</v>
      </c>
      <c r="D1278">
        <v>10</v>
      </c>
      <c r="E1278" t="s">
        <v>2025</v>
      </c>
      <c r="F1278" t="s">
        <v>2</v>
      </c>
      <c r="G1278" t="s">
        <v>2020</v>
      </c>
      <c r="H1278" t="s">
        <v>4</v>
      </c>
      <c r="I1278" t="s">
        <v>2288</v>
      </c>
      <c r="J1278" s="2">
        <v>42845</v>
      </c>
      <c r="K1278" s="3">
        <v>20707.63</v>
      </c>
      <c r="L1278" s="3">
        <v>-19672</v>
      </c>
      <c r="M1278" s="3">
        <v>1035.6300000000001</v>
      </c>
      <c r="N1278" s="3">
        <v>0</v>
      </c>
      <c r="O1278" s="3">
        <v>0</v>
      </c>
      <c r="P1278" s="3">
        <v>0</v>
      </c>
      <c r="Q1278" s="3">
        <v>0</v>
      </c>
      <c r="R1278" s="3">
        <v>1035.6300000000001</v>
      </c>
      <c r="S1278" s="3">
        <v>0</v>
      </c>
      <c r="T1278" s="3">
        <v>0</v>
      </c>
      <c r="U1278" s="3">
        <v>0</v>
      </c>
      <c r="V1278" s="3">
        <v>0</v>
      </c>
      <c r="W1278" s="3">
        <v>0</v>
      </c>
      <c r="X1278" s="3">
        <v>0</v>
      </c>
      <c r="Y1278" s="3">
        <v>-19672</v>
      </c>
      <c r="Z1278" s="3">
        <v>20707.63</v>
      </c>
      <c r="AA1278" t="s">
        <v>6</v>
      </c>
      <c r="AB1278" t="s">
        <v>2022</v>
      </c>
    </row>
    <row r="1279" spans="1:28">
      <c r="A1279" t="s">
        <v>2289</v>
      </c>
      <c r="B1279" t="s">
        <v>1</v>
      </c>
      <c r="C1279">
        <v>30231530</v>
      </c>
      <c r="D1279">
        <v>10</v>
      </c>
      <c r="E1279" t="s">
        <v>2025</v>
      </c>
      <c r="F1279" t="s">
        <v>2</v>
      </c>
      <c r="G1279" t="s">
        <v>2020</v>
      </c>
      <c r="H1279" t="s">
        <v>4</v>
      </c>
      <c r="I1279" t="s">
        <v>2290</v>
      </c>
      <c r="J1279" s="2">
        <v>42846</v>
      </c>
      <c r="K1279" s="3">
        <v>157734.57</v>
      </c>
      <c r="L1279" s="3">
        <v>-149847.84</v>
      </c>
      <c r="M1279" s="3">
        <v>7886.73</v>
      </c>
      <c r="N1279" s="3">
        <v>0</v>
      </c>
      <c r="O1279" s="3">
        <v>0</v>
      </c>
      <c r="P1279" s="3">
        <v>0</v>
      </c>
      <c r="Q1279" s="3">
        <v>0</v>
      </c>
      <c r="R1279" s="3">
        <v>7886.73</v>
      </c>
      <c r="S1279" s="3">
        <v>0</v>
      </c>
      <c r="T1279" s="3">
        <v>0</v>
      </c>
      <c r="U1279" s="3">
        <v>0</v>
      </c>
      <c r="V1279" s="3">
        <v>0</v>
      </c>
      <c r="W1279" s="3">
        <v>0</v>
      </c>
      <c r="X1279" s="3">
        <v>0</v>
      </c>
      <c r="Y1279" s="3">
        <v>-149847.84</v>
      </c>
      <c r="Z1279" s="3">
        <v>157734.57</v>
      </c>
      <c r="AA1279" t="s">
        <v>6</v>
      </c>
      <c r="AB1279" t="s">
        <v>2022</v>
      </c>
    </row>
    <row r="1280" spans="1:28">
      <c r="A1280" t="s">
        <v>2291</v>
      </c>
      <c r="B1280" t="s">
        <v>1</v>
      </c>
      <c r="C1280">
        <v>30231540</v>
      </c>
      <c r="D1280">
        <v>11</v>
      </c>
      <c r="E1280" t="s">
        <v>2025</v>
      </c>
      <c r="F1280" t="s">
        <v>2</v>
      </c>
      <c r="G1280" t="s">
        <v>2020</v>
      </c>
      <c r="H1280" t="s">
        <v>4</v>
      </c>
      <c r="I1280" t="s">
        <v>2292</v>
      </c>
      <c r="J1280" s="2">
        <v>42849</v>
      </c>
      <c r="K1280" s="3">
        <v>33800</v>
      </c>
      <c r="L1280" s="3">
        <v>-32110</v>
      </c>
      <c r="M1280" s="3">
        <v>1690</v>
      </c>
      <c r="N1280" s="3">
        <v>0</v>
      </c>
      <c r="O1280" s="3">
        <v>0</v>
      </c>
      <c r="P1280" s="3">
        <v>0</v>
      </c>
      <c r="Q1280" s="3">
        <v>0</v>
      </c>
      <c r="R1280" s="3">
        <v>1690</v>
      </c>
      <c r="S1280" s="3">
        <v>0</v>
      </c>
      <c r="T1280" s="3">
        <v>0</v>
      </c>
      <c r="U1280" s="3">
        <v>0</v>
      </c>
      <c r="V1280" s="3">
        <v>0</v>
      </c>
      <c r="W1280" s="3">
        <v>0</v>
      </c>
      <c r="X1280" s="3">
        <v>0</v>
      </c>
      <c r="Y1280" s="3">
        <v>-32110</v>
      </c>
      <c r="Z1280" s="3">
        <v>33800</v>
      </c>
      <c r="AA1280" t="s">
        <v>6</v>
      </c>
      <c r="AB1280" t="s">
        <v>2022</v>
      </c>
    </row>
    <row r="1281" spans="1:28">
      <c r="A1281" t="s">
        <v>2291</v>
      </c>
      <c r="B1281" t="s">
        <v>30</v>
      </c>
      <c r="C1281">
        <v>30231541</v>
      </c>
      <c r="D1281">
        <v>11</v>
      </c>
      <c r="E1281" t="s">
        <v>2025</v>
      </c>
      <c r="F1281" t="s">
        <v>2</v>
      </c>
      <c r="G1281" t="s">
        <v>2020</v>
      </c>
      <c r="H1281" t="s">
        <v>4</v>
      </c>
      <c r="I1281" t="s">
        <v>2293</v>
      </c>
      <c r="J1281" s="2">
        <v>42852</v>
      </c>
      <c r="K1281" s="3">
        <v>33800</v>
      </c>
      <c r="L1281" s="3">
        <v>-32110</v>
      </c>
      <c r="M1281" s="3">
        <v>1690</v>
      </c>
      <c r="N1281" s="3">
        <v>0</v>
      </c>
      <c r="O1281" s="3">
        <v>0</v>
      </c>
      <c r="P1281" s="3">
        <v>0</v>
      </c>
      <c r="Q1281" s="3">
        <v>0</v>
      </c>
      <c r="R1281" s="3">
        <v>1690</v>
      </c>
      <c r="S1281" s="3">
        <v>0</v>
      </c>
      <c r="T1281" s="3">
        <v>0</v>
      </c>
      <c r="U1281" s="3">
        <v>0</v>
      </c>
      <c r="V1281" s="3">
        <v>0</v>
      </c>
      <c r="W1281" s="3">
        <v>0</v>
      </c>
      <c r="X1281" s="3">
        <v>0</v>
      </c>
      <c r="Y1281" s="3">
        <v>-32110</v>
      </c>
      <c r="Z1281" s="3">
        <v>33800</v>
      </c>
      <c r="AA1281" t="s">
        <v>6</v>
      </c>
      <c r="AB1281" t="s">
        <v>2022</v>
      </c>
    </row>
    <row r="1282" spans="1:28">
      <c r="A1282" t="s">
        <v>2291</v>
      </c>
      <c r="B1282" t="s">
        <v>2</v>
      </c>
      <c r="C1282">
        <v>30231542</v>
      </c>
      <c r="D1282">
        <v>11</v>
      </c>
      <c r="E1282" t="s">
        <v>2025</v>
      </c>
      <c r="F1282" t="s">
        <v>2</v>
      </c>
      <c r="G1282" t="s">
        <v>2020</v>
      </c>
      <c r="H1282" t="s">
        <v>4</v>
      </c>
      <c r="I1282" t="s">
        <v>2294</v>
      </c>
      <c r="J1282" s="2">
        <v>42880</v>
      </c>
      <c r="K1282" s="3">
        <v>35310</v>
      </c>
      <c r="L1282" s="3">
        <v>-33544.5</v>
      </c>
      <c r="M1282" s="3">
        <v>1765.5</v>
      </c>
      <c r="N1282" s="3">
        <v>0</v>
      </c>
      <c r="O1282" s="3">
        <v>0</v>
      </c>
      <c r="P1282" s="3">
        <v>0</v>
      </c>
      <c r="Q1282" s="3">
        <v>0</v>
      </c>
      <c r="R1282" s="3">
        <v>1765.5</v>
      </c>
      <c r="S1282" s="3">
        <v>0</v>
      </c>
      <c r="T1282" s="3">
        <v>0</v>
      </c>
      <c r="U1282" s="3">
        <v>0</v>
      </c>
      <c r="V1282" s="3">
        <v>0</v>
      </c>
      <c r="W1282" s="3">
        <v>0</v>
      </c>
      <c r="X1282" s="3">
        <v>0</v>
      </c>
      <c r="Y1282" s="3">
        <v>-33544.5</v>
      </c>
      <c r="Z1282" s="3">
        <v>35310</v>
      </c>
      <c r="AA1282" t="s">
        <v>6</v>
      </c>
      <c r="AB1282" t="s">
        <v>2022</v>
      </c>
    </row>
    <row r="1283" spans="1:28">
      <c r="A1283" t="s">
        <v>2295</v>
      </c>
      <c r="B1283" t="s">
        <v>1</v>
      </c>
      <c r="C1283">
        <v>30231550</v>
      </c>
      <c r="D1283">
        <v>10</v>
      </c>
      <c r="E1283" t="s">
        <v>3324</v>
      </c>
      <c r="F1283" t="s">
        <v>2</v>
      </c>
      <c r="G1283" t="s">
        <v>2170</v>
      </c>
      <c r="H1283" t="s">
        <v>4</v>
      </c>
      <c r="I1283" t="s">
        <v>2296</v>
      </c>
      <c r="J1283" s="2">
        <v>42582</v>
      </c>
      <c r="K1283" s="3">
        <v>1376700</v>
      </c>
      <c r="L1283" s="3">
        <v>-1376700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v>0</v>
      </c>
      <c r="T1283" s="3">
        <v>0</v>
      </c>
      <c r="U1283" s="3">
        <v>0</v>
      </c>
      <c r="V1283" s="3">
        <v>0</v>
      </c>
      <c r="W1283" s="3">
        <v>0</v>
      </c>
      <c r="X1283" s="3">
        <v>0</v>
      </c>
      <c r="Y1283" s="3">
        <v>-1376700</v>
      </c>
      <c r="Z1283" s="3">
        <v>1376700</v>
      </c>
      <c r="AA1283" t="s">
        <v>6</v>
      </c>
      <c r="AB1283" t="s">
        <v>2172</v>
      </c>
    </row>
    <row r="1284" spans="1:28">
      <c r="A1284" t="s">
        <v>2297</v>
      </c>
      <c r="B1284" t="s">
        <v>1</v>
      </c>
      <c r="C1284">
        <v>30231560</v>
      </c>
      <c r="D1284">
        <v>11</v>
      </c>
      <c r="E1284" t="s">
        <v>2025</v>
      </c>
      <c r="F1284" t="s">
        <v>2</v>
      </c>
      <c r="G1284" t="s">
        <v>2020</v>
      </c>
      <c r="H1284" t="s">
        <v>4</v>
      </c>
      <c r="I1284" t="s">
        <v>2298</v>
      </c>
      <c r="J1284" s="2">
        <v>42872</v>
      </c>
      <c r="K1284" s="3">
        <v>32550</v>
      </c>
      <c r="L1284" s="3">
        <v>-30922.5</v>
      </c>
      <c r="M1284" s="3">
        <v>1627.5</v>
      </c>
      <c r="N1284" s="3">
        <v>0</v>
      </c>
      <c r="O1284" s="3">
        <v>0</v>
      </c>
      <c r="P1284" s="3">
        <v>0</v>
      </c>
      <c r="Q1284" s="3">
        <v>0</v>
      </c>
      <c r="R1284" s="3">
        <v>1627.5</v>
      </c>
      <c r="S1284" s="3">
        <v>0</v>
      </c>
      <c r="T1284" s="3">
        <v>0</v>
      </c>
      <c r="U1284" s="3">
        <v>0</v>
      </c>
      <c r="V1284" s="3">
        <v>0</v>
      </c>
      <c r="W1284" s="3">
        <v>0</v>
      </c>
      <c r="X1284" s="3">
        <v>0</v>
      </c>
      <c r="Y1284" s="3">
        <v>-30922.5</v>
      </c>
      <c r="Z1284" s="3">
        <v>32550</v>
      </c>
      <c r="AA1284" t="s">
        <v>6</v>
      </c>
      <c r="AB1284" t="s">
        <v>2022</v>
      </c>
    </row>
    <row r="1285" spans="1:28">
      <c r="A1285" t="s">
        <v>2299</v>
      </c>
      <c r="B1285" t="s">
        <v>1</v>
      </c>
      <c r="C1285">
        <v>30231570</v>
      </c>
      <c r="D1285">
        <v>10</v>
      </c>
      <c r="E1285" t="s">
        <v>2025</v>
      </c>
      <c r="F1285" t="s">
        <v>2</v>
      </c>
      <c r="G1285" t="s">
        <v>2020</v>
      </c>
      <c r="H1285" t="s">
        <v>4</v>
      </c>
      <c r="I1285" t="s">
        <v>2300</v>
      </c>
      <c r="J1285" s="2">
        <v>42880</v>
      </c>
      <c r="K1285" s="3">
        <v>169151</v>
      </c>
      <c r="L1285" s="3">
        <v>-160693</v>
      </c>
      <c r="M1285" s="3">
        <v>8458</v>
      </c>
      <c r="N1285" s="3">
        <v>0</v>
      </c>
      <c r="O1285" s="3">
        <v>0</v>
      </c>
      <c r="P1285" s="3">
        <v>0</v>
      </c>
      <c r="Q1285" s="3">
        <v>0</v>
      </c>
      <c r="R1285" s="3">
        <v>8458</v>
      </c>
      <c r="S1285" s="3">
        <v>0</v>
      </c>
      <c r="T1285" s="3">
        <v>0</v>
      </c>
      <c r="U1285" s="3">
        <v>0</v>
      </c>
      <c r="V1285" s="3">
        <v>0</v>
      </c>
      <c r="W1285" s="3">
        <v>0</v>
      </c>
      <c r="X1285" s="3">
        <v>0</v>
      </c>
      <c r="Y1285" s="3">
        <v>-160693</v>
      </c>
      <c r="Z1285" s="3">
        <v>169151</v>
      </c>
      <c r="AA1285" t="s">
        <v>6</v>
      </c>
      <c r="AB1285" t="s">
        <v>2022</v>
      </c>
    </row>
    <row r="1286" spans="1:28">
      <c r="A1286" t="s">
        <v>2301</v>
      </c>
      <c r="B1286" t="s">
        <v>1</v>
      </c>
      <c r="C1286">
        <v>30231580</v>
      </c>
      <c r="D1286">
        <v>19</v>
      </c>
      <c r="E1286" t="s">
        <v>2025</v>
      </c>
      <c r="F1286" t="s">
        <v>2</v>
      </c>
      <c r="G1286" t="s">
        <v>2020</v>
      </c>
      <c r="H1286" t="s">
        <v>4</v>
      </c>
      <c r="I1286" t="s">
        <v>2302</v>
      </c>
      <c r="J1286" s="2">
        <v>42901</v>
      </c>
      <c r="K1286" s="3">
        <v>47418</v>
      </c>
      <c r="L1286" s="3">
        <v>-45047</v>
      </c>
      <c r="M1286" s="3">
        <v>2371</v>
      </c>
      <c r="N1286" s="3">
        <v>0</v>
      </c>
      <c r="O1286" s="3">
        <v>0</v>
      </c>
      <c r="P1286" s="3">
        <v>0</v>
      </c>
      <c r="Q1286" s="3">
        <v>0</v>
      </c>
      <c r="R1286" s="3">
        <v>2371</v>
      </c>
      <c r="S1286" s="3">
        <v>0</v>
      </c>
      <c r="T1286" s="3">
        <v>0</v>
      </c>
      <c r="U1286" s="3">
        <v>0</v>
      </c>
      <c r="V1286" s="3">
        <v>0</v>
      </c>
      <c r="W1286" s="3">
        <v>0</v>
      </c>
      <c r="X1286" s="3">
        <v>0</v>
      </c>
      <c r="Y1286" s="3">
        <v>-45047</v>
      </c>
      <c r="Z1286" s="3">
        <v>47418</v>
      </c>
      <c r="AA1286" t="s">
        <v>6</v>
      </c>
      <c r="AB1286" t="s">
        <v>2022</v>
      </c>
    </row>
    <row r="1287" spans="1:28">
      <c r="A1287" t="s">
        <v>2303</v>
      </c>
      <c r="B1287" t="s">
        <v>1</v>
      </c>
      <c r="C1287">
        <v>30231590</v>
      </c>
      <c r="D1287">
        <v>19</v>
      </c>
      <c r="E1287" t="s">
        <v>2025</v>
      </c>
      <c r="F1287" t="s">
        <v>2</v>
      </c>
      <c r="G1287" t="s">
        <v>2020</v>
      </c>
      <c r="H1287" t="s">
        <v>4</v>
      </c>
      <c r="I1287" t="s">
        <v>2304</v>
      </c>
      <c r="J1287" s="2">
        <v>42901</v>
      </c>
      <c r="K1287" s="3">
        <v>7900</v>
      </c>
      <c r="L1287" s="3">
        <v>-7505</v>
      </c>
      <c r="M1287" s="3">
        <v>395</v>
      </c>
      <c r="N1287" s="3">
        <v>0</v>
      </c>
      <c r="O1287" s="3">
        <v>0</v>
      </c>
      <c r="P1287" s="3">
        <v>0</v>
      </c>
      <c r="Q1287" s="3">
        <v>0</v>
      </c>
      <c r="R1287" s="3">
        <v>395</v>
      </c>
      <c r="S1287" s="3">
        <v>0</v>
      </c>
      <c r="T1287" s="3">
        <v>0</v>
      </c>
      <c r="U1287" s="3">
        <v>0</v>
      </c>
      <c r="V1287" s="3">
        <v>0</v>
      </c>
      <c r="W1287" s="3">
        <v>0</v>
      </c>
      <c r="X1287" s="3">
        <v>0</v>
      </c>
      <c r="Y1287" s="3">
        <v>-7505</v>
      </c>
      <c r="Z1287" s="3">
        <v>7900</v>
      </c>
      <c r="AA1287" t="s">
        <v>6</v>
      </c>
      <c r="AB1287" t="s">
        <v>2022</v>
      </c>
    </row>
    <row r="1288" spans="1:28">
      <c r="A1288" t="s">
        <v>2303</v>
      </c>
      <c r="B1288" t="s">
        <v>30</v>
      </c>
      <c r="C1288">
        <v>30231591</v>
      </c>
      <c r="D1288">
        <v>19</v>
      </c>
      <c r="E1288" t="s">
        <v>2025</v>
      </c>
      <c r="F1288" t="s">
        <v>2</v>
      </c>
      <c r="G1288" t="s">
        <v>2020</v>
      </c>
      <c r="H1288" t="s">
        <v>4</v>
      </c>
      <c r="I1288" t="s">
        <v>2304</v>
      </c>
      <c r="J1288" s="2">
        <v>43799</v>
      </c>
      <c r="K1288" s="3">
        <v>8898</v>
      </c>
      <c r="L1288" s="3">
        <v>-8453</v>
      </c>
      <c r="M1288" s="3">
        <v>445</v>
      </c>
      <c r="N1288" s="3">
        <v>0</v>
      </c>
      <c r="O1288" s="3">
        <v>0</v>
      </c>
      <c r="P1288" s="3">
        <v>0</v>
      </c>
      <c r="Q1288" s="3">
        <v>0</v>
      </c>
      <c r="R1288" s="3">
        <v>445</v>
      </c>
      <c r="S1288" s="3">
        <v>0</v>
      </c>
      <c r="T1288" s="3">
        <v>0</v>
      </c>
      <c r="U1288" s="3">
        <v>0</v>
      </c>
      <c r="V1288" s="3">
        <v>0</v>
      </c>
      <c r="W1288" s="3">
        <v>0</v>
      </c>
      <c r="X1288" s="3">
        <v>0</v>
      </c>
      <c r="Y1288" s="3">
        <v>-8453</v>
      </c>
      <c r="Z1288" s="3">
        <v>8898</v>
      </c>
      <c r="AA1288" t="s">
        <v>6</v>
      </c>
      <c r="AB1288" t="s">
        <v>2022</v>
      </c>
    </row>
    <row r="1289" spans="1:28">
      <c r="A1289" t="s">
        <v>2305</v>
      </c>
      <c r="B1289" t="s">
        <v>1</v>
      </c>
      <c r="C1289">
        <v>30231600</v>
      </c>
      <c r="D1289">
        <v>19</v>
      </c>
      <c r="E1289" t="s">
        <v>2025</v>
      </c>
      <c r="F1289" t="s">
        <v>2</v>
      </c>
      <c r="G1289" t="s">
        <v>2020</v>
      </c>
      <c r="H1289" t="s">
        <v>4</v>
      </c>
      <c r="I1289" t="s">
        <v>2306</v>
      </c>
      <c r="J1289" s="2">
        <v>42905</v>
      </c>
      <c r="K1289" s="3">
        <v>13163</v>
      </c>
      <c r="L1289" s="3">
        <v>-12504.85</v>
      </c>
      <c r="M1289" s="3">
        <v>658.15</v>
      </c>
      <c r="N1289" s="3">
        <v>0</v>
      </c>
      <c r="O1289" s="3">
        <v>0</v>
      </c>
      <c r="P1289" s="3">
        <v>0</v>
      </c>
      <c r="Q1289" s="3">
        <v>0</v>
      </c>
      <c r="R1289" s="3">
        <v>658.15</v>
      </c>
      <c r="S1289" s="3">
        <v>0</v>
      </c>
      <c r="T1289" s="3">
        <v>0</v>
      </c>
      <c r="U1289" s="3">
        <v>0</v>
      </c>
      <c r="V1289" s="3">
        <v>0</v>
      </c>
      <c r="W1289" s="3">
        <v>0</v>
      </c>
      <c r="X1289" s="3">
        <v>0</v>
      </c>
      <c r="Y1289" s="3">
        <v>-12504.85</v>
      </c>
      <c r="Z1289" s="3">
        <v>13163</v>
      </c>
      <c r="AA1289" t="s">
        <v>6</v>
      </c>
      <c r="AB1289" t="s">
        <v>2022</v>
      </c>
    </row>
    <row r="1290" spans="1:28">
      <c r="A1290" t="s">
        <v>2307</v>
      </c>
      <c r="B1290" t="s">
        <v>1</v>
      </c>
      <c r="C1290">
        <v>30231620</v>
      </c>
      <c r="D1290">
        <v>10</v>
      </c>
      <c r="E1290" t="s">
        <v>2025</v>
      </c>
      <c r="F1290" t="s">
        <v>2</v>
      </c>
      <c r="G1290" t="s">
        <v>2020</v>
      </c>
      <c r="H1290" t="s">
        <v>4</v>
      </c>
      <c r="I1290" t="s">
        <v>2308</v>
      </c>
      <c r="J1290" s="2">
        <v>42937</v>
      </c>
      <c r="K1290" s="3">
        <v>21500</v>
      </c>
      <c r="L1290" s="3">
        <v>-20425</v>
      </c>
      <c r="M1290" s="3">
        <v>1075</v>
      </c>
      <c r="N1290" s="3">
        <v>0</v>
      </c>
      <c r="O1290" s="3">
        <v>0</v>
      </c>
      <c r="P1290" s="3">
        <v>0</v>
      </c>
      <c r="Q1290" s="3">
        <v>0</v>
      </c>
      <c r="R1290" s="3">
        <v>1075</v>
      </c>
      <c r="S1290" s="3">
        <v>0</v>
      </c>
      <c r="T1290" s="3">
        <v>0</v>
      </c>
      <c r="U1290" s="3">
        <v>0</v>
      </c>
      <c r="V1290" s="3">
        <v>0</v>
      </c>
      <c r="W1290" s="3">
        <v>0</v>
      </c>
      <c r="X1290" s="3">
        <v>0</v>
      </c>
      <c r="Y1290" s="3">
        <v>-20425</v>
      </c>
      <c r="Z1290" s="3">
        <v>21500</v>
      </c>
      <c r="AA1290" t="s">
        <v>6</v>
      </c>
      <c r="AB1290" t="s">
        <v>2022</v>
      </c>
    </row>
    <row r="1291" spans="1:28">
      <c r="A1291" t="s">
        <v>2309</v>
      </c>
      <c r="B1291" t="s">
        <v>1</v>
      </c>
      <c r="C1291">
        <v>30231630</v>
      </c>
      <c r="D1291">
        <v>12</v>
      </c>
      <c r="E1291" t="s">
        <v>2025</v>
      </c>
      <c r="F1291" t="s">
        <v>2</v>
      </c>
      <c r="G1291" t="s">
        <v>2020</v>
      </c>
      <c r="H1291" t="s">
        <v>4</v>
      </c>
      <c r="I1291" t="s">
        <v>2310</v>
      </c>
      <c r="J1291" s="2">
        <v>42969</v>
      </c>
      <c r="K1291" s="3">
        <v>8985</v>
      </c>
      <c r="L1291" s="3">
        <v>-8535.75</v>
      </c>
      <c r="M1291" s="3">
        <v>449.25</v>
      </c>
      <c r="N1291" s="3">
        <v>0</v>
      </c>
      <c r="O1291" s="3">
        <v>0</v>
      </c>
      <c r="P1291" s="3">
        <v>0</v>
      </c>
      <c r="Q1291" s="3">
        <v>0</v>
      </c>
      <c r="R1291" s="3">
        <v>449.25</v>
      </c>
      <c r="S1291" s="3">
        <v>0</v>
      </c>
      <c r="T1291" s="3">
        <v>0</v>
      </c>
      <c r="U1291" s="3">
        <v>0</v>
      </c>
      <c r="V1291" s="3">
        <v>0</v>
      </c>
      <c r="W1291" s="3">
        <v>0</v>
      </c>
      <c r="X1291" s="3">
        <v>0</v>
      </c>
      <c r="Y1291" s="3">
        <v>-8535.75</v>
      </c>
      <c r="Z1291" s="3">
        <v>8985</v>
      </c>
      <c r="AA1291" t="s">
        <v>6</v>
      </c>
      <c r="AB1291" t="s">
        <v>2022</v>
      </c>
    </row>
    <row r="1292" spans="1:28">
      <c r="A1292" t="s">
        <v>2311</v>
      </c>
      <c r="B1292" t="s">
        <v>1</v>
      </c>
      <c r="C1292">
        <v>30231640</v>
      </c>
      <c r="D1292">
        <v>10</v>
      </c>
      <c r="E1292" t="s">
        <v>2025</v>
      </c>
      <c r="F1292" t="s">
        <v>2</v>
      </c>
      <c r="G1292" t="s">
        <v>2020</v>
      </c>
      <c r="H1292" t="s">
        <v>4</v>
      </c>
      <c r="I1292" t="s">
        <v>2312</v>
      </c>
      <c r="J1292" s="2">
        <v>42946</v>
      </c>
      <c r="K1292" s="3">
        <v>8885.6</v>
      </c>
      <c r="L1292" s="3">
        <v>-8441</v>
      </c>
      <c r="M1292" s="3">
        <v>444.6</v>
      </c>
      <c r="N1292" s="3">
        <v>0</v>
      </c>
      <c r="O1292" s="3">
        <v>0</v>
      </c>
      <c r="P1292" s="3">
        <v>0</v>
      </c>
      <c r="Q1292" s="3">
        <v>0</v>
      </c>
      <c r="R1292" s="3">
        <v>444.6</v>
      </c>
      <c r="S1292" s="3">
        <v>0</v>
      </c>
      <c r="T1292" s="3">
        <v>0</v>
      </c>
      <c r="U1292" s="3">
        <v>0</v>
      </c>
      <c r="V1292" s="3">
        <v>0</v>
      </c>
      <c r="W1292" s="3">
        <v>0</v>
      </c>
      <c r="X1292" s="3">
        <v>0</v>
      </c>
      <c r="Y1292" s="3">
        <v>-8441</v>
      </c>
      <c r="Z1292" s="3">
        <v>8885.6</v>
      </c>
      <c r="AA1292" t="s">
        <v>6</v>
      </c>
      <c r="AB1292" t="s">
        <v>2022</v>
      </c>
    </row>
    <row r="1293" spans="1:28">
      <c r="A1293" t="s">
        <v>2313</v>
      </c>
      <c r="B1293" t="s">
        <v>1</v>
      </c>
      <c r="C1293">
        <v>30231650</v>
      </c>
      <c r="D1293">
        <v>10</v>
      </c>
      <c r="E1293" t="s">
        <v>2025</v>
      </c>
      <c r="F1293" t="s">
        <v>2</v>
      </c>
      <c r="G1293" t="s">
        <v>2020</v>
      </c>
      <c r="H1293" t="s">
        <v>4</v>
      </c>
      <c r="I1293" t="s">
        <v>2314</v>
      </c>
      <c r="J1293" s="2">
        <v>42989</v>
      </c>
      <c r="K1293" s="3">
        <v>37589</v>
      </c>
      <c r="L1293" s="3">
        <v>-35709.550000000003</v>
      </c>
      <c r="M1293" s="3">
        <v>1879.45</v>
      </c>
      <c r="N1293" s="3">
        <v>0</v>
      </c>
      <c r="O1293" s="3">
        <v>0</v>
      </c>
      <c r="P1293" s="3">
        <v>0</v>
      </c>
      <c r="Q1293" s="3">
        <v>0</v>
      </c>
      <c r="R1293" s="3">
        <v>1879.45</v>
      </c>
      <c r="S1293" s="3">
        <v>0</v>
      </c>
      <c r="T1293" s="3">
        <v>0</v>
      </c>
      <c r="U1293" s="3">
        <v>0</v>
      </c>
      <c r="V1293" s="3">
        <v>0</v>
      </c>
      <c r="W1293" s="3">
        <v>0</v>
      </c>
      <c r="X1293" s="3">
        <v>0</v>
      </c>
      <c r="Y1293" s="3">
        <v>-35709.550000000003</v>
      </c>
      <c r="Z1293" s="3">
        <v>37589</v>
      </c>
      <c r="AA1293" t="s">
        <v>6</v>
      </c>
      <c r="AB1293" t="s">
        <v>2022</v>
      </c>
    </row>
    <row r="1294" spans="1:28">
      <c r="A1294" t="s">
        <v>2315</v>
      </c>
      <c r="B1294" t="s">
        <v>1</v>
      </c>
      <c r="C1294">
        <v>30231660</v>
      </c>
      <c r="D1294">
        <v>10</v>
      </c>
      <c r="E1294" t="s">
        <v>2025</v>
      </c>
      <c r="F1294" t="s">
        <v>2</v>
      </c>
      <c r="G1294" t="s">
        <v>2020</v>
      </c>
      <c r="H1294" t="s">
        <v>4</v>
      </c>
      <c r="I1294" t="s">
        <v>2316</v>
      </c>
      <c r="J1294" s="2">
        <v>43016</v>
      </c>
      <c r="K1294" s="3">
        <v>15598</v>
      </c>
      <c r="L1294" s="3">
        <v>-14818</v>
      </c>
      <c r="M1294" s="3">
        <v>780</v>
      </c>
      <c r="N1294" s="3">
        <v>0</v>
      </c>
      <c r="O1294" s="3">
        <v>0</v>
      </c>
      <c r="P1294" s="3">
        <v>0</v>
      </c>
      <c r="Q1294" s="3">
        <v>0</v>
      </c>
      <c r="R1294" s="3">
        <v>780</v>
      </c>
      <c r="S1294" s="3">
        <v>0</v>
      </c>
      <c r="T1294" s="3">
        <v>0</v>
      </c>
      <c r="U1294" s="3">
        <v>0</v>
      </c>
      <c r="V1294" s="3">
        <v>0</v>
      </c>
      <c r="W1294" s="3">
        <v>0</v>
      </c>
      <c r="X1294" s="3">
        <v>0</v>
      </c>
      <c r="Y1294" s="3">
        <v>-14818</v>
      </c>
      <c r="Z1294" s="3">
        <v>15598</v>
      </c>
      <c r="AA1294" t="s">
        <v>6</v>
      </c>
      <c r="AB1294" t="s">
        <v>2022</v>
      </c>
    </row>
    <row r="1295" spans="1:28">
      <c r="A1295" t="s">
        <v>2317</v>
      </c>
      <c r="B1295" t="s">
        <v>1</v>
      </c>
      <c r="C1295">
        <v>30231670</v>
      </c>
      <c r="D1295">
        <v>10</v>
      </c>
      <c r="E1295" t="s">
        <v>2025</v>
      </c>
      <c r="F1295" t="s">
        <v>2</v>
      </c>
      <c r="G1295" t="s">
        <v>2020</v>
      </c>
      <c r="H1295" t="s">
        <v>4</v>
      </c>
      <c r="I1295" t="s">
        <v>2318</v>
      </c>
      <c r="J1295" s="2">
        <v>43033</v>
      </c>
      <c r="K1295" s="3">
        <v>16699</v>
      </c>
      <c r="L1295" s="3">
        <v>-15864</v>
      </c>
      <c r="M1295" s="3">
        <v>835</v>
      </c>
      <c r="N1295" s="3">
        <v>0</v>
      </c>
      <c r="O1295" s="3">
        <v>0</v>
      </c>
      <c r="P1295" s="3">
        <v>0</v>
      </c>
      <c r="Q1295" s="3">
        <v>0</v>
      </c>
      <c r="R1295" s="3">
        <v>835</v>
      </c>
      <c r="S1295" s="3">
        <v>0</v>
      </c>
      <c r="T1295" s="3">
        <v>0</v>
      </c>
      <c r="U1295" s="3">
        <v>0</v>
      </c>
      <c r="V1295" s="3">
        <v>0</v>
      </c>
      <c r="W1295" s="3">
        <v>0</v>
      </c>
      <c r="X1295" s="3">
        <v>0</v>
      </c>
      <c r="Y1295" s="3">
        <v>-15864</v>
      </c>
      <c r="Z1295" s="3">
        <v>16699</v>
      </c>
      <c r="AA1295" t="s">
        <v>6</v>
      </c>
      <c r="AB1295" t="s">
        <v>2022</v>
      </c>
    </row>
    <row r="1296" spans="1:28">
      <c r="A1296" t="s">
        <v>2319</v>
      </c>
      <c r="B1296" t="s">
        <v>1</v>
      </c>
      <c r="C1296">
        <v>30231680</v>
      </c>
      <c r="D1296">
        <v>10</v>
      </c>
      <c r="E1296" t="s">
        <v>2025</v>
      </c>
      <c r="F1296" t="s">
        <v>2</v>
      </c>
      <c r="G1296" t="s">
        <v>2020</v>
      </c>
      <c r="H1296" t="s">
        <v>4</v>
      </c>
      <c r="I1296" t="s">
        <v>2320</v>
      </c>
      <c r="J1296" s="2">
        <v>43146</v>
      </c>
      <c r="K1296" s="3">
        <v>84770.57</v>
      </c>
      <c r="L1296" s="3">
        <v>-80532</v>
      </c>
      <c r="M1296" s="3">
        <v>4238.57</v>
      </c>
      <c r="N1296" s="3">
        <v>0</v>
      </c>
      <c r="O1296" s="3">
        <v>0</v>
      </c>
      <c r="P1296" s="3">
        <v>0</v>
      </c>
      <c r="Q1296" s="3">
        <v>0</v>
      </c>
      <c r="R1296" s="3">
        <v>4238.57</v>
      </c>
      <c r="S1296" s="3">
        <v>0</v>
      </c>
      <c r="T1296" s="3">
        <v>0</v>
      </c>
      <c r="U1296" s="3">
        <v>0</v>
      </c>
      <c r="V1296" s="3">
        <v>0</v>
      </c>
      <c r="W1296" s="3">
        <v>0</v>
      </c>
      <c r="X1296" s="3">
        <v>0</v>
      </c>
      <c r="Y1296" s="3">
        <v>-80532</v>
      </c>
      <c r="Z1296" s="3">
        <v>84770.57</v>
      </c>
      <c r="AA1296" t="s">
        <v>6</v>
      </c>
      <c r="AB1296" t="s">
        <v>2022</v>
      </c>
    </row>
    <row r="1297" spans="1:28">
      <c r="A1297" t="s">
        <v>2321</v>
      </c>
      <c r="B1297" t="s">
        <v>1</v>
      </c>
      <c r="C1297">
        <v>30231690</v>
      </c>
      <c r="D1297">
        <v>10</v>
      </c>
      <c r="E1297" t="s">
        <v>2025</v>
      </c>
      <c r="F1297" t="s">
        <v>2</v>
      </c>
      <c r="G1297" t="s">
        <v>2020</v>
      </c>
      <c r="H1297" t="s">
        <v>4</v>
      </c>
      <c r="I1297" t="s">
        <v>2322</v>
      </c>
      <c r="J1297" s="2">
        <v>43146</v>
      </c>
      <c r="K1297" s="3">
        <v>159450</v>
      </c>
      <c r="L1297" s="3">
        <v>-151477.5</v>
      </c>
      <c r="M1297" s="3">
        <v>7972.5</v>
      </c>
      <c r="N1297" s="3">
        <v>0</v>
      </c>
      <c r="O1297" s="3">
        <v>0</v>
      </c>
      <c r="P1297" s="3">
        <v>0</v>
      </c>
      <c r="Q1297" s="3">
        <v>0</v>
      </c>
      <c r="R1297" s="3">
        <v>7972.5</v>
      </c>
      <c r="S1297" s="3">
        <v>0</v>
      </c>
      <c r="T1297" s="3">
        <v>0</v>
      </c>
      <c r="U1297" s="3">
        <v>0</v>
      </c>
      <c r="V1297" s="3">
        <v>0</v>
      </c>
      <c r="W1297" s="3">
        <v>0</v>
      </c>
      <c r="X1297" s="3">
        <v>0</v>
      </c>
      <c r="Y1297" s="3">
        <v>-151477.5</v>
      </c>
      <c r="Z1297" s="3">
        <v>159450</v>
      </c>
      <c r="AA1297" t="s">
        <v>6</v>
      </c>
      <c r="AB1297" t="s">
        <v>2022</v>
      </c>
    </row>
    <row r="1298" spans="1:28">
      <c r="A1298" t="s">
        <v>2323</v>
      </c>
      <c r="B1298" t="s">
        <v>1</v>
      </c>
      <c r="C1298">
        <v>30231700</v>
      </c>
      <c r="D1298">
        <v>10</v>
      </c>
      <c r="E1298" t="s">
        <v>2025</v>
      </c>
      <c r="F1298" t="s">
        <v>2</v>
      </c>
      <c r="G1298" t="s">
        <v>2020</v>
      </c>
      <c r="H1298" t="s">
        <v>4</v>
      </c>
      <c r="I1298" t="s">
        <v>2324</v>
      </c>
      <c r="J1298" s="2">
        <v>43144</v>
      </c>
      <c r="K1298" s="3">
        <v>16124</v>
      </c>
      <c r="L1298" s="3">
        <v>-15317.8</v>
      </c>
      <c r="M1298" s="3">
        <v>806.2</v>
      </c>
      <c r="N1298" s="3">
        <v>0</v>
      </c>
      <c r="O1298" s="3">
        <v>0</v>
      </c>
      <c r="P1298" s="3">
        <v>0</v>
      </c>
      <c r="Q1298" s="3">
        <v>0</v>
      </c>
      <c r="R1298" s="3">
        <v>806.2</v>
      </c>
      <c r="S1298" s="3">
        <v>0</v>
      </c>
      <c r="T1298" s="3">
        <v>0</v>
      </c>
      <c r="U1298" s="3">
        <v>0</v>
      </c>
      <c r="V1298" s="3">
        <v>0</v>
      </c>
      <c r="W1298" s="3">
        <v>0</v>
      </c>
      <c r="X1298" s="3">
        <v>0</v>
      </c>
      <c r="Y1298" s="3">
        <v>-15317.8</v>
      </c>
      <c r="Z1298" s="3">
        <v>16124</v>
      </c>
      <c r="AA1298" t="s">
        <v>6</v>
      </c>
      <c r="AB1298" t="s">
        <v>2022</v>
      </c>
    </row>
    <row r="1299" spans="1:28">
      <c r="A1299" t="s">
        <v>2325</v>
      </c>
      <c r="B1299" t="s">
        <v>1</v>
      </c>
      <c r="C1299">
        <v>30231720</v>
      </c>
      <c r="D1299">
        <v>10</v>
      </c>
      <c r="E1299" t="s">
        <v>2025</v>
      </c>
      <c r="F1299" t="s">
        <v>2</v>
      </c>
      <c r="G1299" t="s">
        <v>2020</v>
      </c>
      <c r="H1299" t="s">
        <v>4</v>
      </c>
      <c r="I1299" t="s">
        <v>2326</v>
      </c>
      <c r="J1299" s="2">
        <v>43223</v>
      </c>
      <c r="K1299" s="3">
        <v>27966</v>
      </c>
      <c r="L1299" s="3">
        <v>-26567.7</v>
      </c>
      <c r="M1299" s="3">
        <v>1398.3</v>
      </c>
      <c r="N1299" s="3">
        <v>0</v>
      </c>
      <c r="O1299" s="3">
        <v>0</v>
      </c>
      <c r="P1299" s="3">
        <v>0</v>
      </c>
      <c r="Q1299" s="3">
        <v>0</v>
      </c>
      <c r="R1299" s="3">
        <v>1398.3</v>
      </c>
      <c r="S1299" s="3">
        <v>0</v>
      </c>
      <c r="T1299" s="3">
        <v>0</v>
      </c>
      <c r="U1299" s="3">
        <v>0</v>
      </c>
      <c r="V1299" s="3">
        <v>0</v>
      </c>
      <c r="W1299" s="3">
        <v>0</v>
      </c>
      <c r="X1299" s="3">
        <v>0</v>
      </c>
      <c r="Y1299" s="3">
        <v>-26567.7</v>
      </c>
      <c r="Z1299" s="3">
        <v>27966</v>
      </c>
      <c r="AA1299" t="s">
        <v>6</v>
      </c>
      <c r="AB1299" t="s">
        <v>2022</v>
      </c>
    </row>
    <row r="1300" spans="1:28">
      <c r="A1300" t="s">
        <v>2327</v>
      </c>
      <c r="B1300" t="s">
        <v>1</v>
      </c>
      <c r="C1300">
        <v>30231730</v>
      </c>
      <c r="D1300">
        <v>10</v>
      </c>
      <c r="E1300" t="s">
        <v>2025</v>
      </c>
      <c r="F1300" t="s">
        <v>2</v>
      </c>
      <c r="G1300" t="s">
        <v>2020</v>
      </c>
      <c r="H1300" t="s">
        <v>4</v>
      </c>
      <c r="I1300" t="s">
        <v>2328</v>
      </c>
      <c r="J1300" s="2">
        <v>43220</v>
      </c>
      <c r="K1300" s="3">
        <v>31027.55</v>
      </c>
      <c r="L1300" s="3">
        <v>-29476</v>
      </c>
      <c r="M1300" s="3">
        <v>1551.55</v>
      </c>
      <c r="N1300" s="3">
        <v>0</v>
      </c>
      <c r="O1300" s="3">
        <v>0</v>
      </c>
      <c r="P1300" s="3">
        <v>0</v>
      </c>
      <c r="Q1300" s="3">
        <v>0</v>
      </c>
      <c r="R1300" s="3">
        <v>1551.55</v>
      </c>
      <c r="S1300" s="3">
        <v>0</v>
      </c>
      <c r="T1300" s="3">
        <v>0</v>
      </c>
      <c r="U1300" s="3">
        <v>0</v>
      </c>
      <c r="V1300" s="3">
        <v>0</v>
      </c>
      <c r="W1300" s="3">
        <v>0</v>
      </c>
      <c r="X1300" s="3">
        <v>0</v>
      </c>
      <c r="Y1300" s="3">
        <v>-29476</v>
      </c>
      <c r="Z1300" s="3">
        <v>31027.55</v>
      </c>
      <c r="AA1300" t="s">
        <v>6</v>
      </c>
      <c r="AB1300" t="s">
        <v>2022</v>
      </c>
    </row>
    <row r="1301" spans="1:28">
      <c r="A1301" t="s">
        <v>2329</v>
      </c>
      <c r="B1301" t="s">
        <v>1</v>
      </c>
      <c r="C1301">
        <v>30231740</v>
      </c>
      <c r="D1301">
        <v>10</v>
      </c>
      <c r="E1301" t="s">
        <v>2025</v>
      </c>
      <c r="F1301" t="s">
        <v>2</v>
      </c>
      <c r="G1301" t="s">
        <v>2020</v>
      </c>
      <c r="H1301" t="s">
        <v>4</v>
      </c>
      <c r="I1301" t="s">
        <v>2330</v>
      </c>
      <c r="J1301" s="2">
        <v>43248</v>
      </c>
      <c r="K1301" s="3">
        <v>11016.98</v>
      </c>
      <c r="L1301" s="3">
        <v>-10466</v>
      </c>
      <c r="M1301" s="3">
        <v>550.98</v>
      </c>
      <c r="N1301" s="3">
        <v>0</v>
      </c>
      <c r="O1301" s="3">
        <v>0</v>
      </c>
      <c r="P1301" s="3">
        <v>0</v>
      </c>
      <c r="Q1301" s="3">
        <v>0</v>
      </c>
      <c r="R1301" s="3">
        <v>550.98</v>
      </c>
      <c r="S1301" s="3">
        <v>0</v>
      </c>
      <c r="T1301" s="3">
        <v>0</v>
      </c>
      <c r="U1301" s="3">
        <v>0</v>
      </c>
      <c r="V1301" s="3">
        <v>0</v>
      </c>
      <c r="W1301" s="3">
        <v>0</v>
      </c>
      <c r="X1301" s="3">
        <v>0</v>
      </c>
      <c r="Y1301" s="3">
        <v>-10466</v>
      </c>
      <c r="Z1301" s="3">
        <v>11016.98</v>
      </c>
      <c r="AA1301" t="s">
        <v>6</v>
      </c>
      <c r="AB1301" t="s">
        <v>2022</v>
      </c>
    </row>
    <row r="1302" spans="1:28">
      <c r="A1302" t="s">
        <v>2331</v>
      </c>
      <c r="B1302" t="s">
        <v>1</v>
      </c>
      <c r="C1302">
        <v>30231750</v>
      </c>
      <c r="D1302">
        <v>12</v>
      </c>
      <c r="E1302" t="s">
        <v>2025</v>
      </c>
      <c r="F1302" t="s">
        <v>2</v>
      </c>
      <c r="G1302" t="s">
        <v>2020</v>
      </c>
      <c r="H1302" t="s">
        <v>4</v>
      </c>
      <c r="I1302" t="s">
        <v>2332</v>
      </c>
      <c r="J1302" s="2">
        <v>43308</v>
      </c>
      <c r="K1302" s="3">
        <v>46500</v>
      </c>
      <c r="L1302" s="3">
        <v>-44175</v>
      </c>
      <c r="M1302" s="3">
        <v>2325</v>
      </c>
      <c r="N1302" s="3">
        <v>0</v>
      </c>
      <c r="O1302" s="3">
        <v>0</v>
      </c>
      <c r="P1302" s="3">
        <v>0</v>
      </c>
      <c r="Q1302" s="3">
        <v>0</v>
      </c>
      <c r="R1302" s="3">
        <v>2325</v>
      </c>
      <c r="S1302" s="3">
        <v>0</v>
      </c>
      <c r="T1302" s="3">
        <v>0</v>
      </c>
      <c r="U1302" s="3">
        <v>0</v>
      </c>
      <c r="V1302" s="3">
        <v>0</v>
      </c>
      <c r="W1302" s="3">
        <v>0</v>
      </c>
      <c r="X1302" s="3">
        <v>0</v>
      </c>
      <c r="Y1302" s="3">
        <v>-44175</v>
      </c>
      <c r="Z1302" s="3">
        <v>46500</v>
      </c>
      <c r="AA1302" t="s">
        <v>6</v>
      </c>
      <c r="AB1302" t="s">
        <v>2022</v>
      </c>
    </row>
    <row r="1303" spans="1:28">
      <c r="A1303" t="s">
        <v>2333</v>
      </c>
      <c r="B1303" t="s">
        <v>1</v>
      </c>
      <c r="C1303">
        <v>30231760</v>
      </c>
      <c r="D1303">
        <v>10</v>
      </c>
      <c r="E1303" t="s">
        <v>2025</v>
      </c>
      <c r="F1303" t="s">
        <v>2</v>
      </c>
      <c r="G1303" t="s">
        <v>2020</v>
      </c>
      <c r="H1303" t="s">
        <v>4</v>
      </c>
      <c r="I1303" t="s">
        <v>2334</v>
      </c>
      <c r="J1303" s="2">
        <v>43307</v>
      </c>
      <c r="K1303" s="3">
        <v>33398.44</v>
      </c>
      <c r="L1303" s="3">
        <v>-31728.52</v>
      </c>
      <c r="M1303" s="3">
        <v>1669.92</v>
      </c>
      <c r="N1303" s="3">
        <v>0</v>
      </c>
      <c r="O1303" s="3">
        <v>0</v>
      </c>
      <c r="P1303" s="3">
        <v>0</v>
      </c>
      <c r="Q1303" s="3">
        <v>0</v>
      </c>
      <c r="R1303" s="3">
        <v>1669.92</v>
      </c>
      <c r="S1303" s="3">
        <v>0</v>
      </c>
      <c r="T1303" s="3">
        <v>0</v>
      </c>
      <c r="U1303" s="3">
        <v>0</v>
      </c>
      <c r="V1303" s="3">
        <v>0</v>
      </c>
      <c r="W1303" s="3">
        <v>0</v>
      </c>
      <c r="X1303" s="3">
        <v>0</v>
      </c>
      <c r="Y1303" s="3">
        <v>-31728.52</v>
      </c>
      <c r="Z1303" s="3">
        <v>33398.44</v>
      </c>
      <c r="AA1303" t="s">
        <v>6</v>
      </c>
      <c r="AB1303" t="s">
        <v>2022</v>
      </c>
    </row>
    <row r="1304" spans="1:28">
      <c r="A1304" t="s">
        <v>2335</v>
      </c>
      <c r="B1304" t="s">
        <v>1</v>
      </c>
      <c r="C1304">
        <v>30231770</v>
      </c>
      <c r="D1304">
        <v>10</v>
      </c>
      <c r="E1304" t="s">
        <v>2025</v>
      </c>
      <c r="F1304" t="s">
        <v>2</v>
      </c>
      <c r="G1304" t="s">
        <v>2020</v>
      </c>
      <c r="H1304" t="s">
        <v>4</v>
      </c>
      <c r="I1304" t="s">
        <v>2336</v>
      </c>
      <c r="J1304" s="2">
        <v>43355</v>
      </c>
      <c r="K1304" s="3">
        <v>40400</v>
      </c>
      <c r="L1304" s="3">
        <v>-38380</v>
      </c>
      <c r="M1304" s="3">
        <v>2020</v>
      </c>
      <c r="N1304" s="3">
        <v>0</v>
      </c>
      <c r="O1304" s="3">
        <v>0</v>
      </c>
      <c r="P1304" s="3">
        <v>0</v>
      </c>
      <c r="Q1304" s="3">
        <v>0</v>
      </c>
      <c r="R1304" s="3">
        <v>2020</v>
      </c>
      <c r="S1304" s="3">
        <v>0</v>
      </c>
      <c r="T1304" s="3">
        <v>0</v>
      </c>
      <c r="U1304" s="3">
        <v>0</v>
      </c>
      <c r="V1304" s="3">
        <v>0</v>
      </c>
      <c r="W1304" s="3">
        <v>0</v>
      </c>
      <c r="X1304" s="3">
        <v>0</v>
      </c>
      <c r="Y1304" s="3">
        <v>-38380</v>
      </c>
      <c r="Z1304" s="3">
        <v>40400</v>
      </c>
      <c r="AA1304" t="s">
        <v>6</v>
      </c>
      <c r="AB1304" t="s">
        <v>2022</v>
      </c>
    </row>
    <row r="1305" spans="1:28">
      <c r="A1305" t="s">
        <v>2337</v>
      </c>
      <c r="B1305" t="s">
        <v>1</v>
      </c>
      <c r="C1305">
        <v>30231780</v>
      </c>
      <c r="D1305">
        <v>10</v>
      </c>
      <c r="E1305" t="s">
        <v>2025</v>
      </c>
      <c r="F1305" t="s">
        <v>2</v>
      </c>
      <c r="G1305" t="s">
        <v>2020</v>
      </c>
      <c r="H1305" t="s">
        <v>4</v>
      </c>
      <c r="I1305" t="s">
        <v>2338</v>
      </c>
      <c r="J1305" s="2">
        <v>43357</v>
      </c>
      <c r="K1305" s="3">
        <v>69000</v>
      </c>
      <c r="L1305" s="3">
        <v>-65550</v>
      </c>
      <c r="M1305" s="3">
        <v>3450</v>
      </c>
      <c r="N1305" s="3">
        <v>0</v>
      </c>
      <c r="O1305" s="3">
        <v>0</v>
      </c>
      <c r="P1305" s="3">
        <v>0</v>
      </c>
      <c r="Q1305" s="3">
        <v>0</v>
      </c>
      <c r="R1305" s="3">
        <v>3450</v>
      </c>
      <c r="S1305" s="3">
        <v>0</v>
      </c>
      <c r="T1305" s="3">
        <v>0</v>
      </c>
      <c r="U1305" s="3">
        <v>0</v>
      </c>
      <c r="V1305" s="3">
        <v>0</v>
      </c>
      <c r="W1305" s="3">
        <v>0</v>
      </c>
      <c r="X1305" s="3">
        <v>0</v>
      </c>
      <c r="Y1305" s="3">
        <v>-65550</v>
      </c>
      <c r="Z1305" s="3">
        <v>69000</v>
      </c>
      <c r="AA1305" t="s">
        <v>6</v>
      </c>
      <c r="AB1305" t="s">
        <v>2022</v>
      </c>
    </row>
    <row r="1306" spans="1:28">
      <c r="A1306" t="s">
        <v>2339</v>
      </c>
      <c r="B1306" t="s">
        <v>1</v>
      </c>
      <c r="C1306">
        <v>30231800</v>
      </c>
      <c r="D1306">
        <v>10</v>
      </c>
      <c r="E1306" t="s">
        <v>2025</v>
      </c>
      <c r="F1306" t="s">
        <v>2</v>
      </c>
      <c r="G1306" t="s">
        <v>2020</v>
      </c>
      <c r="H1306" t="s">
        <v>4</v>
      </c>
      <c r="I1306" t="s">
        <v>2340</v>
      </c>
      <c r="J1306" s="2">
        <v>43364</v>
      </c>
      <c r="K1306" s="3">
        <v>13671.87</v>
      </c>
      <c r="L1306" s="3">
        <v>-12988</v>
      </c>
      <c r="M1306" s="3">
        <v>683.87</v>
      </c>
      <c r="N1306" s="3">
        <v>0</v>
      </c>
      <c r="O1306" s="3">
        <v>0</v>
      </c>
      <c r="P1306" s="3">
        <v>0</v>
      </c>
      <c r="Q1306" s="3">
        <v>0</v>
      </c>
      <c r="R1306" s="3">
        <v>683.87</v>
      </c>
      <c r="S1306" s="3">
        <v>0</v>
      </c>
      <c r="T1306" s="3">
        <v>0</v>
      </c>
      <c r="U1306" s="3">
        <v>0</v>
      </c>
      <c r="V1306" s="3">
        <v>0</v>
      </c>
      <c r="W1306" s="3">
        <v>0</v>
      </c>
      <c r="X1306" s="3">
        <v>0</v>
      </c>
      <c r="Y1306" s="3">
        <v>-12988</v>
      </c>
      <c r="Z1306" s="3">
        <v>13671.87</v>
      </c>
      <c r="AA1306" t="s">
        <v>6</v>
      </c>
      <c r="AB1306" t="s">
        <v>2022</v>
      </c>
    </row>
    <row r="1307" spans="1:28">
      <c r="A1307" t="s">
        <v>2341</v>
      </c>
      <c r="B1307" t="s">
        <v>1</v>
      </c>
      <c r="C1307">
        <v>30231810</v>
      </c>
      <c r="D1307">
        <v>10</v>
      </c>
      <c r="E1307" t="s">
        <v>2025</v>
      </c>
      <c r="F1307" t="s">
        <v>2</v>
      </c>
      <c r="G1307" t="s">
        <v>2020</v>
      </c>
      <c r="H1307" t="s">
        <v>4</v>
      </c>
      <c r="I1307" t="s">
        <v>2342</v>
      </c>
      <c r="J1307" s="2">
        <v>43372</v>
      </c>
      <c r="K1307" s="3">
        <v>38989</v>
      </c>
      <c r="L1307" s="3">
        <v>-37039.550000000003</v>
      </c>
      <c r="M1307" s="3">
        <v>1949.45</v>
      </c>
      <c r="N1307" s="3">
        <v>0</v>
      </c>
      <c r="O1307" s="3">
        <v>0</v>
      </c>
      <c r="P1307" s="3">
        <v>0</v>
      </c>
      <c r="Q1307" s="3">
        <v>0</v>
      </c>
      <c r="R1307" s="3">
        <v>1949.45</v>
      </c>
      <c r="S1307" s="3">
        <v>0</v>
      </c>
      <c r="T1307" s="3">
        <v>0</v>
      </c>
      <c r="U1307" s="3">
        <v>0</v>
      </c>
      <c r="V1307" s="3">
        <v>0</v>
      </c>
      <c r="W1307" s="3">
        <v>0</v>
      </c>
      <c r="X1307" s="3">
        <v>0</v>
      </c>
      <c r="Y1307" s="3">
        <v>-37039.550000000003</v>
      </c>
      <c r="Z1307" s="3">
        <v>38989</v>
      </c>
      <c r="AA1307" t="s">
        <v>6</v>
      </c>
      <c r="AB1307" t="s">
        <v>2022</v>
      </c>
    </row>
    <row r="1308" spans="1:28">
      <c r="A1308" t="s">
        <v>2343</v>
      </c>
      <c r="B1308" t="s">
        <v>1</v>
      </c>
      <c r="C1308">
        <v>30231820</v>
      </c>
      <c r="D1308">
        <v>10</v>
      </c>
      <c r="E1308" t="s">
        <v>2025</v>
      </c>
      <c r="F1308" t="s">
        <v>2</v>
      </c>
      <c r="G1308" t="s">
        <v>2020</v>
      </c>
      <c r="H1308" t="s">
        <v>4</v>
      </c>
      <c r="I1308" t="s">
        <v>2344</v>
      </c>
      <c r="J1308" s="2">
        <v>43420</v>
      </c>
      <c r="K1308" s="3">
        <v>26890.7</v>
      </c>
      <c r="L1308" s="3">
        <v>-25546</v>
      </c>
      <c r="M1308" s="3">
        <v>1344.7</v>
      </c>
      <c r="N1308" s="3">
        <v>0</v>
      </c>
      <c r="O1308" s="3">
        <v>0</v>
      </c>
      <c r="P1308" s="3">
        <v>0</v>
      </c>
      <c r="Q1308" s="3">
        <v>0</v>
      </c>
      <c r="R1308" s="3">
        <v>1344.7</v>
      </c>
      <c r="S1308" s="3">
        <v>0</v>
      </c>
      <c r="T1308" s="3">
        <v>0</v>
      </c>
      <c r="U1308" s="3">
        <v>0</v>
      </c>
      <c r="V1308" s="3">
        <v>0</v>
      </c>
      <c r="W1308" s="3">
        <v>0</v>
      </c>
      <c r="X1308" s="3">
        <v>0</v>
      </c>
      <c r="Y1308" s="3">
        <v>-25546</v>
      </c>
      <c r="Z1308" s="3">
        <v>26890.7</v>
      </c>
      <c r="AA1308" t="s">
        <v>6</v>
      </c>
      <c r="AB1308" t="s">
        <v>2022</v>
      </c>
    </row>
    <row r="1309" spans="1:28">
      <c r="A1309" t="s">
        <v>2345</v>
      </c>
      <c r="B1309" t="s">
        <v>1</v>
      </c>
      <c r="C1309">
        <v>30231830</v>
      </c>
      <c r="D1309">
        <v>10</v>
      </c>
      <c r="E1309" t="s">
        <v>2025</v>
      </c>
      <c r="F1309" t="s">
        <v>2</v>
      </c>
      <c r="G1309" t="s">
        <v>2020</v>
      </c>
      <c r="H1309" t="s">
        <v>4</v>
      </c>
      <c r="I1309" t="s">
        <v>2346</v>
      </c>
      <c r="J1309" s="2">
        <v>43424</v>
      </c>
      <c r="K1309" s="3">
        <v>204894.77</v>
      </c>
      <c r="L1309" s="3">
        <v>-194650</v>
      </c>
      <c r="M1309" s="3">
        <v>10244.77</v>
      </c>
      <c r="N1309" s="3">
        <v>0</v>
      </c>
      <c r="O1309" s="3">
        <v>0</v>
      </c>
      <c r="P1309" s="3">
        <v>0</v>
      </c>
      <c r="Q1309" s="3">
        <v>0</v>
      </c>
      <c r="R1309" s="3">
        <v>10244.77</v>
      </c>
      <c r="S1309" s="3">
        <v>0</v>
      </c>
      <c r="T1309" s="3">
        <v>0</v>
      </c>
      <c r="U1309" s="3">
        <v>0</v>
      </c>
      <c r="V1309" s="3">
        <v>0</v>
      </c>
      <c r="W1309" s="3">
        <v>0</v>
      </c>
      <c r="X1309" s="3">
        <v>0</v>
      </c>
      <c r="Y1309" s="3">
        <v>-194650</v>
      </c>
      <c r="Z1309" s="3">
        <v>204894.77</v>
      </c>
      <c r="AA1309" t="s">
        <v>6</v>
      </c>
      <c r="AB1309" t="s">
        <v>2022</v>
      </c>
    </row>
    <row r="1310" spans="1:28">
      <c r="A1310" t="s">
        <v>2347</v>
      </c>
      <c r="B1310" t="s">
        <v>1</v>
      </c>
      <c r="C1310">
        <v>30231840</v>
      </c>
      <c r="D1310">
        <v>19</v>
      </c>
      <c r="E1310" t="s">
        <v>2025</v>
      </c>
      <c r="F1310" t="s">
        <v>2</v>
      </c>
      <c r="G1310" t="s">
        <v>2020</v>
      </c>
      <c r="H1310" t="s">
        <v>4</v>
      </c>
      <c r="I1310" t="s">
        <v>2348</v>
      </c>
      <c r="J1310" s="2">
        <v>43441</v>
      </c>
      <c r="K1310" s="3">
        <v>27542.37</v>
      </c>
      <c r="L1310" s="3">
        <v>-26165</v>
      </c>
      <c r="M1310" s="3">
        <v>1377.37</v>
      </c>
      <c r="N1310" s="3">
        <v>0</v>
      </c>
      <c r="O1310" s="3">
        <v>0</v>
      </c>
      <c r="P1310" s="3">
        <v>0</v>
      </c>
      <c r="Q1310" s="3">
        <v>0</v>
      </c>
      <c r="R1310" s="3">
        <v>1377.37</v>
      </c>
      <c r="S1310" s="3">
        <v>0</v>
      </c>
      <c r="T1310" s="3">
        <v>0</v>
      </c>
      <c r="U1310" s="3">
        <v>0</v>
      </c>
      <c r="V1310" s="3">
        <v>0</v>
      </c>
      <c r="W1310" s="3">
        <v>0</v>
      </c>
      <c r="X1310" s="3">
        <v>0</v>
      </c>
      <c r="Y1310" s="3">
        <v>-26165</v>
      </c>
      <c r="Z1310" s="3">
        <v>27542.37</v>
      </c>
      <c r="AA1310" t="s">
        <v>6</v>
      </c>
      <c r="AB1310" t="s">
        <v>2022</v>
      </c>
    </row>
    <row r="1311" spans="1:28">
      <c r="A1311" t="s">
        <v>2349</v>
      </c>
      <c r="B1311" t="s">
        <v>1</v>
      </c>
      <c r="C1311">
        <v>30231850</v>
      </c>
      <c r="D1311">
        <v>19</v>
      </c>
      <c r="E1311" t="s">
        <v>2025</v>
      </c>
      <c r="F1311" t="s">
        <v>2</v>
      </c>
      <c r="G1311" t="s">
        <v>2020</v>
      </c>
      <c r="H1311" t="s">
        <v>4</v>
      </c>
      <c r="I1311" t="s">
        <v>2348</v>
      </c>
      <c r="J1311" s="2">
        <v>43489</v>
      </c>
      <c r="K1311" s="3">
        <v>49866</v>
      </c>
      <c r="L1311" s="3">
        <v>-47372.7</v>
      </c>
      <c r="M1311" s="3">
        <v>2493.3000000000002</v>
      </c>
      <c r="N1311" s="3">
        <v>0</v>
      </c>
      <c r="O1311" s="3">
        <v>0</v>
      </c>
      <c r="P1311" s="3">
        <v>0</v>
      </c>
      <c r="Q1311" s="3">
        <v>0</v>
      </c>
      <c r="R1311" s="3">
        <v>2493.3000000000002</v>
      </c>
      <c r="S1311" s="3">
        <v>0</v>
      </c>
      <c r="T1311" s="3">
        <v>0</v>
      </c>
      <c r="U1311" s="3">
        <v>0</v>
      </c>
      <c r="V1311" s="3">
        <v>0</v>
      </c>
      <c r="W1311" s="3">
        <v>0</v>
      </c>
      <c r="X1311" s="3">
        <v>0</v>
      </c>
      <c r="Y1311" s="3">
        <v>-47372.7</v>
      </c>
      <c r="Z1311" s="3">
        <v>49866</v>
      </c>
      <c r="AA1311" t="s">
        <v>6</v>
      </c>
      <c r="AB1311" t="s">
        <v>2022</v>
      </c>
    </row>
    <row r="1312" spans="1:28">
      <c r="A1312" t="s">
        <v>2350</v>
      </c>
      <c r="B1312" t="s">
        <v>1</v>
      </c>
      <c r="C1312">
        <v>30231870</v>
      </c>
      <c r="D1312">
        <v>12</v>
      </c>
      <c r="E1312" t="s">
        <v>2025</v>
      </c>
      <c r="F1312" t="s">
        <v>2</v>
      </c>
      <c r="G1312" t="s">
        <v>2020</v>
      </c>
      <c r="H1312" t="s">
        <v>4</v>
      </c>
      <c r="I1312" t="s">
        <v>2351</v>
      </c>
      <c r="J1312" s="2">
        <v>43493</v>
      </c>
      <c r="K1312" s="3">
        <v>32213</v>
      </c>
      <c r="L1312" s="3">
        <v>-30602</v>
      </c>
      <c r="M1312" s="3">
        <v>1611</v>
      </c>
      <c r="N1312" s="3">
        <v>0</v>
      </c>
      <c r="O1312" s="3">
        <v>0</v>
      </c>
      <c r="P1312" s="3">
        <v>0</v>
      </c>
      <c r="Q1312" s="3">
        <v>0</v>
      </c>
      <c r="R1312" s="3">
        <v>1611</v>
      </c>
      <c r="S1312" s="3">
        <v>0</v>
      </c>
      <c r="T1312" s="3">
        <v>0</v>
      </c>
      <c r="U1312" s="3">
        <v>0</v>
      </c>
      <c r="V1312" s="3">
        <v>0</v>
      </c>
      <c r="W1312" s="3">
        <v>0</v>
      </c>
      <c r="X1312" s="3">
        <v>0</v>
      </c>
      <c r="Y1312" s="3">
        <v>-30602</v>
      </c>
      <c r="Z1312" s="3">
        <v>32213</v>
      </c>
      <c r="AA1312" t="s">
        <v>6</v>
      </c>
      <c r="AB1312" t="s">
        <v>2022</v>
      </c>
    </row>
    <row r="1313" spans="1:28">
      <c r="A1313" t="s">
        <v>2352</v>
      </c>
      <c r="B1313" t="s">
        <v>1</v>
      </c>
      <c r="C1313">
        <v>30231880</v>
      </c>
      <c r="D1313">
        <v>12</v>
      </c>
      <c r="E1313" t="s">
        <v>2025</v>
      </c>
      <c r="F1313" t="s">
        <v>2</v>
      </c>
      <c r="G1313" t="s">
        <v>2020</v>
      </c>
      <c r="H1313" t="s">
        <v>4</v>
      </c>
      <c r="I1313" t="s">
        <v>2353</v>
      </c>
      <c r="J1313" s="2">
        <v>43493</v>
      </c>
      <c r="K1313" s="3">
        <v>32213</v>
      </c>
      <c r="L1313" s="3">
        <v>-30602</v>
      </c>
      <c r="M1313" s="3">
        <v>1611</v>
      </c>
      <c r="N1313" s="3">
        <v>0</v>
      </c>
      <c r="O1313" s="3">
        <v>0</v>
      </c>
      <c r="P1313" s="3">
        <v>0</v>
      </c>
      <c r="Q1313" s="3">
        <v>0</v>
      </c>
      <c r="R1313" s="3">
        <v>1611</v>
      </c>
      <c r="S1313" s="3">
        <v>0</v>
      </c>
      <c r="T1313" s="3">
        <v>0</v>
      </c>
      <c r="U1313" s="3">
        <v>0</v>
      </c>
      <c r="V1313" s="3">
        <v>0</v>
      </c>
      <c r="W1313" s="3">
        <v>0</v>
      </c>
      <c r="X1313" s="3">
        <v>0</v>
      </c>
      <c r="Y1313" s="3">
        <v>-30602</v>
      </c>
      <c r="Z1313" s="3">
        <v>32213</v>
      </c>
      <c r="AA1313" t="s">
        <v>6</v>
      </c>
      <c r="AB1313" t="s">
        <v>2022</v>
      </c>
    </row>
    <row r="1314" spans="1:28">
      <c r="A1314" t="s">
        <v>2354</v>
      </c>
      <c r="B1314" t="s">
        <v>1</v>
      </c>
      <c r="C1314">
        <v>30231890</v>
      </c>
      <c r="D1314">
        <v>12</v>
      </c>
      <c r="E1314" t="s">
        <v>2025</v>
      </c>
      <c r="F1314" t="s">
        <v>2</v>
      </c>
      <c r="G1314" t="s">
        <v>2020</v>
      </c>
      <c r="H1314" t="s">
        <v>4</v>
      </c>
      <c r="I1314" t="s">
        <v>2355</v>
      </c>
      <c r="J1314" s="2">
        <v>43528</v>
      </c>
      <c r="K1314" s="3">
        <v>8644</v>
      </c>
      <c r="L1314" s="3">
        <v>-8211.7999999999993</v>
      </c>
      <c r="M1314" s="3">
        <v>432.2</v>
      </c>
      <c r="N1314" s="3">
        <v>0</v>
      </c>
      <c r="O1314" s="3">
        <v>0</v>
      </c>
      <c r="P1314" s="3">
        <v>0</v>
      </c>
      <c r="Q1314" s="3">
        <v>0</v>
      </c>
      <c r="R1314" s="3">
        <v>432.2</v>
      </c>
      <c r="S1314" s="3">
        <v>0</v>
      </c>
      <c r="T1314" s="3">
        <v>0</v>
      </c>
      <c r="U1314" s="3">
        <v>0</v>
      </c>
      <c r="V1314" s="3">
        <v>0</v>
      </c>
      <c r="W1314" s="3">
        <v>0</v>
      </c>
      <c r="X1314" s="3">
        <v>0</v>
      </c>
      <c r="Y1314" s="3">
        <v>-8211.7999999999993</v>
      </c>
      <c r="Z1314" s="3">
        <v>8644</v>
      </c>
      <c r="AA1314" t="s">
        <v>6</v>
      </c>
      <c r="AB1314" t="s">
        <v>2022</v>
      </c>
    </row>
    <row r="1315" spans="1:28">
      <c r="A1315" t="s">
        <v>2356</v>
      </c>
      <c r="B1315" t="s">
        <v>1</v>
      </c>
      <c r="C1315">
        <v>30231900</v>
      </c>
      <c r="D1315">
        <v>10</v>
      </c>
      <c r="E1315" t="s">
        <v>2025</v>
      </c>
      <c r="F1315" t="s">
        <v>2</v>
      </c>
      <c r="G1315" t="s">
        <v>2020</v>
      </c>
      <c r="H1315" t="s">
        <v>4</v>
      </c>
      <c r="I1315" t="s">
        <v>2357</v>
      </c>
      <c r="J1315" s="2">
        <v>43540</v>
      </c>
      <c r="K1315" s="3">
        <v>306441.53999999998</v>
      </c>
      <c r="L1315" s="3">
        <v>-291119</v>
      </c>
      <c r="M1315" s="3">
        <v>15322.54</v>
      </c>
      <c r="N1315" s="3">
        <v>0</v>
      </c>
      <c r="O1315" s="3">
        <v>0</v>
      </c>
      <c r="P1315" s="3">
        <v>0</v>
      </c>
      <c r="Q1315" s="3">
        <v>0</v>
      </c>
      <c r="R1315" s="3">
        <v>15322.54</v>
      </c>
      <c r="S1315" s="3">
        <v>0</v>
      </c>
      <c r="T1315" s="3">
        <v>0</v>
      </c>
      <c r="U1315" s="3">
        <v>0</v>
      </c>
      <c r="V1315" s="3">
        <v>0</v>
      </c>
      <c r="W1315" s="3">
        <v>0</v>
      </c>
      <c r="X1315" s="3">
        <v>0</v>
      </c>
      <c r="Y1315" s="3">
        <v>-291119</v>
      </c>
      <c r="Z1315" s="3">
        <v>306441.53999999998</v>
      </c>
      <c r="AA1315" t="s">
        <v>6</v>
      </c>
      <c r="AB1315" t="s">
        <v>2022</v>
      </c>
    </row>
    <row r="1316" spans="1:28">
      <c r="A1316" t="s">
        <v>2358</v>
      </c>
      <c r="B1316" t="s">
        <v>1</v>
      </c>
      <c r="C1316">
        <v>30231910</v>
      </c>
      <c r="D1316">
        <v>10</v>
      </c>
      <c r="E1316" t="s">
        <v>2025</v>
      </c>
      <c r="F1316" t="s">
        <v>2</v>
      </c>
      <c r="G1316" t="s">
        <v>2020</v>
      </c>
      <c r="H1316" t="s">
        <v>4</v>
      </c>
      <c r="I1316" t="s">
        <v>2359</v>
      </c>
      <c r="J1316" s="2">
        <v>43559</v>
      </c>
      <c r="K1316" s="3">
        <v>47989</v>
      </c>
      <c r="L1316" s="3">
        <v>-45589.55</v>
      </c>
      <c r="M1316" s="3">
        <v>2399.4499999999998</v>
      </c>
      <c r="N1316" s="3">
        <v>0</v>
      </c>
      <c r="O1316" s="3">
        <v>0</v>
      </c>
      <c r="P1316" s="3">
        <v>0</v>
      </c>
      <c r="Q1316" s="3">
        <v>0</v>
      </c>
      <c r="R1316" s="3">
        <v>2399.4499999999998</v>
      </c>
      <c r="S1316" s="3">
        <v>0</v>
      </c>
      <c r="T1316" s="3">
        <v>0</v>
      </c>
      <c r="U1316" s="3">
        <v>0</v>
      </c>
      <c r="V1316" s="3">
        <v>0</v>
      </c>
      <c r="W1316" s="3">
        <v>0</v>
      </c>
      <c r="X1316" s="3">
        <v>0</v>
      </c>
      <c r="Y1316" s="3">
        <v>-45589.55</v>
      </c>
      <c r="Z1316" s="3">
        <v>47989</v>
      </c>
      <c r="AA1316" t="s">
        <v>6</v>
      </c>
      <c r="AB1316" t="s">
        <v>2022</v>
      </c>
    </row>
    <row r="1317" spans="1:28">
      <c r="A1317" t="s">
        <v>2360</v>
      </c>
      <c r="B1317" t="s">
        <v>1</v>
      </c>
      <c r="C1317">
        <v>30231920</v>
      </c>
      <c r="D1317">
        <v>12</v>
      </c>
      <c r="E1317" t="s">
        <v>2025</v>
      </c>
      <c r="F1317" t="s">
        <v>2</v>
      </c>
      <c r="G1317" t="s">
        <v>2020</v>
      </c>
      <c r="H1317" t="s">
        <v>4</v>
      </c>
      <c r="I1317" t="s">
        <v>2361</v>
      </c>
      <c r="J1317" s="2">
        <v>43608</v>
      </c>
      <c r="K1317" s="3">
        <v>8644</v>
      </c>
      <c r="L1317" s="3">
        <v>-8211.7999999999993</v>
      </c>
      <c r="M1317" s="3">
        <v>432.2</v>
      </c>
      <c r="N1317" s="3">
        <v>0</v>
      </c>
      <c r="O1317" s="3">
        <v>0</v>
      </c>
      <c r="P1317" s="3">
        <v>0</v>
      </c>
      <c r="Q1317" s="3">
        <v>0</v>
      </c>
      <c r="R1317" s="3">
        <v>432.2</v>
      </c>
      <c r="S1317" s="3">
        <v>0</v>
      </c>
      <c r="T1317" s="3">
        <v>0</v>
      </c>
      <c r="U1317" s="3">
        <v>0</v>
      </c>
      <c r="V1317" s="3">
        <v>0</v>
      </c>
      <c r="W1317" s="3">
        <v>0</v>
      </c>
      <c r="X1317" s="3">
        <v>0</v>
      </c>
      <c r="Y1317" s="3">
        <v>-8211.7999999999993</v>
      </c>
      <c r="Z1317" s="3">
        <v>8644</v>
      </c>
      <c r="AA1317" t="s">
        <v>6</v>
      </c>
      <c r="AB1317" t="s">
        <v>2022</v>
      </c>
    </row>
    <row r="1318" spans="1:28">
      <c r="A1318" t="s">
        <v>2362</v>
      </c>
      <c r="B1318" t="s">
        <v>1</v>
      </c>
      <c r="C1318">
        <v>30231930</v>
      </c>
      <c r="D1318">
        <v>12</v>
      </c>
      <c r="E1318" t="s">
        <v>2025</v>
      </c>
      <c r="F1318" t="s">
        <v>2</v>
      </c>
      <c r="G1318" t="s">
        <v>2020</v>
      </c>
      <c r="H1318" t="s">
        <v>4</v>
      </c>
      <c r="I1318" t="s">
        <v>2363</v>
      </c>
      <c r="J1318" s="2">
        <v>43608</v>
      </c>
      <c r="K1318" s="3">
        <v>29500</v>
      </c>
      <c r="L1318" s="3">
        <v>-28025</v>
      </c>
      <c r="M1318" s="3">
        <v>1475</v>
      </c>
      <c r="N1318" s="3">
        <v>0</v>
      </c>
      <c r="O1318" s="3">
        <v>0</v>
      </c>
      <c r="P1318" s="3">
        <v>0</v>
      </c>
      <c r="Q1318" s="3">
        <v>0</v>
      </c>
      <c r="R1318" s="3">
        <v>1475</v>
      </c>
      <c r="S1318" s="3">
        <v>0</v>
      </c>
      <c r="T1318" s="3">
        <v>0</v>
      </c>
      <c r="U1318" s="3">
        <v>0</v>
      </c>
      <c r="V1318" s="3">
        <v>0</v>
      </c>
      <c r="W1318" s="3">
        <v>0</v>
      </c>
      <c r="X1318" s="3">
        <v>0</v>
      </c>
      <c r="Y1318" s="3">
        <v>-28025</v>
      </c>
      <c r="Z1318" s="3">
        <v>29500</v>
      </c>
      <c r="AA1318" t="s">
        <v>6</v>
      </c>
      <c r="AB1318" t="s">
        <v>2022</v>
      </c>
    </row>
    <row r="1319" spans="1:28">
      <c r="A1319" t="s">
        <v>2364</v>
      </c>
      <c r="B1319" t="s">
        <v>1</v>
      </c>
      <c r="C1319">
        <v>30231940</v>
      </c>
      <c r="D1319">
        <v>10</v>
      </c>
      <c r="E1319" t="s">
        <v>2025</v>
      </c>
      <c r="F1319" t="s">
        <v>2</v>
      </c>
      <c r="G1319" t="s">
        <v>2020</v>
      </c>
      <c r="H1319" t="s">
        <v>4</v>
      </c>
      <c r="I1319" t="s">
        <v>2365</v>
      </c>
      <c r="J1319" s="2">
        <v>43629</v>
      </c>
      <c r="K1319" s="3">
        <v>109322.34</v>
      </c>
      <c r="L1319" s="3">
        <v>-103856</v>
      </c>
      <c r="M1319" s="3">
        <v>5466.34</v>
      </c>
      <c r="N1319" s="3">
        <v>0</v>
      </c>
      <c r="O1319" s="3">
        <v>0</v>
      </c>
      <c r="P1319" s="3">
        <v>0</v>
      </c>
      <c r="Q1319" s="3">
        <v>0</v>
      </c>
      <c r="R1319" s="3">
        <v>5466.34</v>
      </c>
      <c r="S1319" s="3">
        <v>0</v>
      </c>
      <c r="T1319" s="3">
        <v>0</v>
      </c>
      <c r="U1319" s="3">
        <v>0</v>
      </c>
      <c r="V1319" s="3">
        <v>0</v>
      </c>
      <c r="W1319" s="3">
        <v>0</v>
      </c>
      <c r="X1319" s="3">
        <v>0</v>
      </c>
      <c r="Y1319" s="3">
        <v>-103856</v>
      </c>
      <c r="Z1319" s="3">
        <v>109322.34</v>
      </c>
      <c r="AA1319" t="s">
        <v>6</v>
      </c>
      <c r="AB1319" t="s">
        <v>2022</v>
      </c>
    </row>
    <row r="1320" spans="1:28">
      <c r="A1320" t="s">
        <v>2366</v>
      </c>
      <c r="B1320" t="s">
        <v>1</v>
      </c>
      <c r="C1320">
        <v>30231950</v>
      </c>
      <c r="D1320">
        <v>11</v>
      </c>
      <c r="E1320" t="s">
        <v>2025</v>
      </c>
      <c r="F1320" t="s">
        <v>2</v>
      </c>
      <c r="G1320" t="s">
        <v>2020</v>
      </c>
      <c r="H1320" t="s">
        <v>4</v>
      </c>
      <c r="I1320" t="s">
        <v>2367</v>
      </c>
      <c r="J1320" s="2">
        <v>43648</v>
      </c>
      <c r="K1320" s="3">
        <v>26694.91</v>
      </c>
      <c r="L1320" s="3">
        <v>-25360</v>
      </c>
      <c r="M1320" s="3">
        <v>1334.91</v>
      </c>
      <c r="N1320" s="3">
        <v>0</v>
      </c>
      <c r="O1320" s="3">
        <v>0</v>
      </c>
      <c r="P1320" s="3">
        <v>0</v>
      </c>
      <c r="Q1320" s="3">
        <v>0</v>
      </c>
      <c r="R1320" s="3">
        <v>1334.91</v>
      </c>
      <c r="S1320" s="3">
        <v>0</v>
      </c>
      <c r="T1320" s="3">
        <v>0</v>
      </c>
      <c r="U1320" s="3">
        <v>0</v>
      </c>
      <c r="V1320" s="3">
        <v>0</v>
      </c>
      <c r="W1320" s="3">
        <v>0</v>
      </c>
      <c r="X1320" s="3">
        <v>0</v>
      </c>
      <c r="Y1320" s="3">
        <v>-25360</v>
      </c>
      <c r="Z1320" s="3">
        <v>26694.91</v>
      </c>
      <c r="AA1320" t="s">
        <v>6</v>
      </c>
      <c r="AB1320" t="s">
        <v>2022</v>
      </c>
    </row>
    <row r="1321" spans="1:28">
      <c r="A1321" t="s">
        <v>2368</v>
      </c>
      <c r="B1321" t="s">
        <v>1</v>
      </c>
      <c r="C1321">
        <v>30231960</v>
      </c>
      <c r="D1321">
        <v>11</v>
      </c>
      <c r="E1321" t="s">
        <v>2025</v>
      </c>
      <c r="F1321" t="s">
        <v>2</v>
      </c>
      <c r="G1321" t="s">
        <v>2020</v>
      </c>
      <c r="H1321" t="s">
        <v>4</v>
      </c>
      <c r="I1321" t="s">
        <v>2369</v>
      </c>
      <c r="J1321" s="2">
        <v>43654</v>
      </c>
      <c r="K1321" s="3">
        <v>18432</v>
      </c>
      <c r="L1321" s="3">
        <v>-17510</v>
      </c>
      <c r="M1321" s="3">
        <v>922</v>
      </c>
      <c r="N1321" s="3">
        <v>0</v>
      </c>
      <c r="O1321" s="3">
        <v>0</v>
      </c>
      <c r="P1321" s="3">
        <v>0</v>
      </c>
      <c r="Q1321" s="3">
        <v>0</v>
      </c>
      <c r="R1321" s="3">
        <v>922</v>
      </c>
      <c r="S1321" s="3">
        <v>0</v>
      </c>
      <c r="T1321" s="3">
        <v>0</v>
      </c>
      <c r="U1321" s="3">
        <v>0</v>
      </c>
      <c r="V1321" s="3">
        <v>0</v>
      </c>
      <c r="W1321" s="3">
        <v>0</v>
      </c>
      <c r="X1321" s="3">
        <v>0</v>
      </c>
      <c r="Y1321" s="3">
        <v>-17510</v>
      </c>
      <c r="Z1321" s="3">
        <v>18432</v>
      </c>
      <c r="AA1321" t="s">
        <v>6</v>
      </c>
      <c r="AB1321" t="s">
        <v>2022</v>
      </c>
    </row>
    <row r="1322" spans="1:28">
      <c r="A1322" t="s">
        <v>2370</v>
      </c>
      <c r="B1322" t="s">
        <v>1</v>
      </c>
      <c r="C1322">
        <v>30231980</v>
      </c>
      <c r="D1322">
        <v>10</v>
      </c>
      <c r="E1322" t="s">
        <v>2025</v>
      </c>
      <c r="F1322" t="s">
        <v>2</v>
      </c>
      <c r="G1322" t="s">
        <v>2020</v>
      </c>
      <c r="H1322" t="s">
        <v>4</v>
      </c>
      <c r="I1322" t="s">
        <v>2371</v>
      </c>
      <c r="J1322" s="2">
        <v>43663</v>
      </c>
      <c r="K1322" s="3">
        <v>47675</v>
      </c>
      <c r="L1322" s="3">
        <v>-45291</v>
      </c>
      <c r="M1322" s="3">
        <v>2384</v>
      </c>
      <c r="N1322" s="3">
        <v>0</v>
      </c>
      <c r="O1322" s="3">
        <v>0</v>
      </c>
      <c r="P1322" s="3">
        <v>0</v>
      </c>
      <c r="Q1322" s="3">
        <v>0</v>
      </c>
      <c r="R1322" s="3">
        <v>2384</v>
      </c>
      <c r="S1322" s="3">
        <v>0</v>
      </c>
      <c r="T1322" s="3">
        <v>0</v>
      </c>
      <c r="U1322" s="3">
        <v>0</v>
      </c>
      <c r="V1322" s="3">
        <v>0</v>
      </c>
      <c r="W1322" s="3">
        <v>0</v>
      </c>
      <c r="X1322" s="3">
        <v>0</v>
      </c>
      <c r="Y1322" s="3">
        <v>-45291</v>
      </c>
      <c r="Z1322" s="3">
        <v>47675</v>
      </c>
      <c r="AA1322" t="s">
        <v>6</v>
      </c>
      <c r="AB1322" t="s">
        <v>2022</v>
      </c>
    </row>
    <row r="1323" spans="1:28">
      <c r="A1323" t="s">
        <v>2372</v>
      </c>
      <c r="B1323" t="s">
        <v>1</v>
      </c>
      <c r="C1323">
        <v>30231990</v>
      </c>
      <c r="D1323">
        <v>12</v>
      </c>
      <c r="E1323" t="s">
        <v>2025</v>
      </c>
      <c r="F1323" t="s">
        <v>2</v>
      </c>
      <c r="G1323" t="s">
        <v>2020</v>
      </c>
      <c r="H1323" t="s">
        <v>4</v>
      </c>
      <c r="I1323" t="s">
        <v>2373</v>
      </c>
      <c r="J1323" s="2">
        <v>43669</v>
      </c>
      <c r="K1323" s="3">
        <v>91000</v>
      </c>
      <c r="L1323" s="3">
        <v>-86450</v>
      </c>
      <c r="M1323" s="3">
        <v>4550</v>
      </c>
      <c r="N1323" s="3">
        <v>0</v>
      </c>
      <c r="O1323" s="3">
        <v>0</v>
      </c>
      <c r="P1323" s="3">
        <v>0</v>
      </c>
      <c r="Q1323" s="3">
        <v>0</v>
      </c>
      <c r="R1323" s="3">
        <v>4550</v>
      </c>
      <c r="S1323" s="3">
        <v>0</v>
      </c>
      <c r="T1323" s="3">
        <v>0</v>
      </c>
      <c r="U1323" s="3">
        <v>0</v>
      </c>
      <c r="V1323" s="3">
        <v>0</v>
      </c>
      <c r="W1323" s="3">
        <v>0</v>
      </c>
      <c r="X1323" s="3">
        <v>0</v>
      </c>
      <c r="Y1323" s="3">
        <v>-86450</v>
      </c>
      <c r="Z1323" s="3">
        <v>91000</v>
      </c>
      <c r="AA1323" t="s">
        <v>6</v>
      </c>
      <c r="AB1323" t="s">
        <v>2022</v>
      </c>
    </row>
    <row r="1324" spans="1:28">
      <c r="A1324" t="s">
        <v>2374</v>
      </c>
      <c r="B1324" t="s">
        <v>1</v>
      </c>
      <c r="C1324">
        <v>30232000</v>
      </c>
      <c r="D1324">
        <v>19</v>
      </c>
      <c r="E1324" t="s">
        <v>2025</v>
      </c>
      <c r="F1324" t="s">
        <v>2</v>
      </c>
      <c r="G1324" t="s">
        <v>2020</v>
      </c>
      <c r="H1324" t="s">
        <v>4</v>
      </c>
      <c r="I1324" t="s">
        <v>2367</v>
      </c>
      <c r="J1324" s="2">
        <v>43690</v>
      </c>
      <c r="K1324" s="3">
        <v>31183</v>
      </c>
      <c r="L1324" s="3">
        <v>-29623.85</v>
      </c>
      <c r="M1324" s="3">
        <v>1559.15</v>
      </c>
      <c r="N1324" s="3">
        <v>0</v>
      </c>
      <c r="O1324" s="3">
        <v>0</v>
      </c>
      <c r="P1324" s="3">
        <v>0</v>
      </c>
      <c r="Q1324" s="3">
        <v>0</v>
      </c>
      <c r="R1324" s="3">
        <v>1559.15</v>
      </c>
      <c r="S1324" s="3">
        <v>0</v>
      </c>
      <c r="T1324" s="3">
        <v>0</v>
      </c>
      <c r="U1324" s="3">
        <v>0</v>
      </c>
      <c r="V1324" s="3">
        <v>0</v>
      </c>
      <c r="W1324" s="3">
        <v>0</v>
      </c>
      <c r="X1324" s="3">
        <v>0</v>
      </c>
      <c r="Y1324" s="3">
        <v>-29623.85</v>
      </c>
      <c r="Z1324" s="3">
        <v>31183</v>
      </c>
      <c r="AA1324" t="s">
        <v>6</v>
      </c>
      <c r="AB1324" t="s">
        <v>2022</v>
      </c>
    </row>
    <row r="1325" spans="1:28">
      <c r="A1325" t="s">
        <v>2375</v>
      </c>
      <c r="B1325" t="s">
        <v>1</v>
      </c>
      <c r="C1325">
        <v>30232010</v>
      </c>
      <c r="D1325">
        <v>10</v>
      </c>
      <c r="E1325" t="s">
        <v>2025</v>
      </c>
      <c r="F1325" t="s">
        <v>2</v>
      </c>
      <c r="G1325" t="s">
        <v>2020</v>
      </c>
      <c r="H1325" t="s">
        <v>4</v>
      </c>
      <c r="I1325" t="s">
        <v>2376</v>
      </c>
      <c r="J1325" s="2">
        <v>43684</v>
      </c>
      <c r="K1325" s="3">
        <v>304000</v>
      </c>
      <c r="L1325" s="3">
        <v>-288800</v>
      </c>
      <c r="M1325" s="3">
        <v>15200</v>
      </c>
      <c r="N1325" s="3">
        <v>0</v>
      </c>
      <c r="O1325" s="3">
        <v>0</v>
      </c>
      <c r="P1325" s="3">
        <v>0</v>
      </c>
      <c r="Q1325" s="3">
        <v>0</v>
      </c>
      <c r="R1325" s="3">
        <v>15200</v>
      </c>
      <c r="S1325" s="3">
        <v>0</v>
      </c>
      <c r="T1325" s="3">
        <v>0</v>
      </c>
      <c r="U1325" s="3">
        <v>0</v>
      </c>
      <c r="V1325" s="3">
        <v>0</v>
      </c>
      <c r="W1325" s="3">
        <v>0</v>
      </c>
      <c r="X1325" s="3">
        <v>0</v>
      </c>
      <c r="Y1325" s="3">
        <v>-288800</v>
      </c>
      <c r="Z1325" s="3">
        <v>304000</v>
      </c>
      <c r="AA1325" t="s">
        <v>6</v>
      </c>
      <c r="AB1325" t="s">
        <v>2022</v>
      </c>
    </row>
    <row r="1326" spans="1:28">
      <c r="A1326" t="s">
        <v>2377</v>
      </c>
      <c r="B1326" t="s">
        <v>1</v>
      </c>
      <c r="C1326">
        <v>30232020</v>
      </c>
      <c r="D1326">
        <v>10</v>
      </c>
      <c r="E1326" t="s">
        <v>2025</v>
      </c>
      <c r="F1326" t="s">
        <v>2</v>
      </c>
      <c r="G1326" t="s">
        <v>2020</v>
      </c>
      <c r="H1326" t="s">
        <v>4</v>
      </c>
      <c r="I1326" t="s">
        <v>2378</v>
      </c>
      <c r="J1326" s="2">
        <v>43709</v>
      </c>
      <c r="K1326" s="3">
        <v>84661.25</v>
      </c>
      <c r="L1326" s="3">
        <v>-80428</v>
      </c>
      <c r="M1326" s="3">
        <v>4233.25</v>
      </c>
      <c r="N1326" s="3">
        <v>0</v>
      </c>
      <c r="O1326" s="3">
        <v>0</v>
      </c>
      <c r="P1326" s="3">
        <v>0</v>
      </c>
      <c r="Q1326" s="3">
        <v>0</v>
      </c>
      <c r="R1326" s="3">
        <v>4233.25</v>
      </c>
      <c r="S1326" s="3">
        <v>0</v>
      </c>
      <c r="T1326" s="3">
        <v>0</v>
      </c>
      <c r="U1326" s="3">
        <v>0</v>
      </c>
      <c r="V1326" s="3">
        <v>0</v>
      </c>
      <c r="W1326" s="3">
        <v>0</v>
      </c>
      <c r="X1326" s="3">
        <v>0</v>
      </c>
      <c r="Y1326" s="3">
        <v>-80428</v>
      </c>
      <c r="Z1326" s="3">
        <v>84661.25</v>
      </c>
      <c r="AA1326" t="s">
        <v>6</v>
      </c>
      <c r="AB1326" t="s">
        <v>2022</v>
      </c>
    </row>
    <row r="1327" spans="1:28">
      <c r="A1327" t="s">
        <v>2379</v>
      </c>
      <c r="B1327" t="s">
        <v>1</v>
      </c>
      <c r="C1327">
        <v>30232030</v>
      </c>
      <c r="D1327">
        <v>19</v>
      </c>
      <c r="E1327" t="s">
        <v>2025</v>
      </c>
      <c r="F1327" t="s">
        <v>2</v>
      </c>
      <c r="G1327" t="s">
        <v>2020</v>
      </c>
      <c r="H1327" t="s">
        <v>4</v>
      </c>
      <c r="I1327" t="s">
        <v>2380</v>
      </c>
      <c r="J1327" s="2">
        <v>43729</v>
      </c>
      <c r="K1327" s="3">
        <v>110000</v>
      </c>
      <c r="L1327" s="3">
        <v>-104500</v>
      </c>
      <c r="M1327" s="3">
        <v>5500</v>
      </c>
      <c r="N1327" s="3">
        <v>0</v>
      </c>
      <c r="O1327" s="3">
        <v>0</v>
      </c>
      <c r="P1327" s="3">
        <v>0</v>
      </c>
      <c r="Q1327" s="3">
        <v>0</v>
      </c>
      <c r="R1327" s="3">
        <v>5500</v>
      </c>
      <c r="S1327" s="3">
        <v>0</v>
      </c>
      <c r="T1327" s="3">
        <v>0</v>
      </c>
      <c r="U1327" s="3">
        <v>0</v>
      </c>
      <c r="V1327" s="3">
        <v>0</v>
      </c>
      <c r="W1327" s="3">
        <v>0</v>
      </c>
      <c r="X1327" s="3">
        <v>0</v>
      </c>
      <c r="Y1327" s="3">
        <v>-104500</v>
      </c>
      <c r="Z1327" s="3">
        <v>110000</v>
      </c>
      <c r="AA1327" t="s">
        <v>6</v>
      </c>
      <c r="AB1327" t="s">
        <v>2022</v>
      </c>
    </row>
    <row r="1328" spans="1:28">
      <c r="A1328" t="s">
        <v>2381</v>
      </c>
      <c r="B1328" t="s">
        <v>1</v>
      </c>
      <c r="C1328">
        <v>30232040</v>
      </c>
      <c r="D1328">
        <v>10</v>
      </c>
      <c r="E1328" t="s">
        <v>2025</v>
      </c>
      <c r="F1328" t="s">
        <v>2</v>
      </c>
      <c r="G1328" t="s">
        <v>2020</v>
      </c>
      <c r="H1328" t="s">
        <v>4</v>
      </c>
      <c r="I1328" t="s">
        <v>2382</v>
      </c>
      <c r="J1328" s="2">
        <v>43724</v>
      </c>
      <c r="K1328" s="3">
        <v>86500</v>
      </c>
      <c r="L1328" s="3">
        <v>-82175</v>
      </c>
      <c r="M1328" s="3">
        <v>4325</v>
      </c>
      <c r="N1328" s="3">
        <v>0</v>
      </c>
      <c r="O1328" s="3">
        <v>0</v>
      </c>
      <c r="P1328" s="3">
        <v>0</v>
      </c>
      <c r="Q1328" s="3">
        <v>0</v>
      </c>
      <c r="R1328" s="3">
        <v>4325</v>
      </c>
      <c r="S1328" s="3">
        <v>0</v>
      </c>
      <c r="T1328" s="3">
        <v>0</v>
      </c>
      <c r="U1328" s="3">
        <v>0</v>
      </c>
      <c r="V1328" s="3">
        <v>0</v>
      </c>
      <c r="W1328" s="3">
        <v>0</v>
      </c>
      <c r="X1328" s="3">
        <v>0</v>
      </c>
      <c r="Y1328" s="3">
        <v>-82175</v>
      </c>
      <c r="Z1328" s="3">
        <v>86500</v>
      </c>
      <c r="AA1328" t="s">
        <v>6</v>
      </c>
      <c r="AB1328" t="s">
        <v>2022</v>
      </c>
    </row>
    <row r="1329" spans="1:28">
      <c r="A1329" t="s">
        <v>2383</v>
      </c>
      <c r="B1329" t="s">
        <v>1</v>
      </c>
      <c r="C1329">
        <v>30232050</v>
      </c>
      <c r="D1329">
        <v>10</v>
      </c>
      <c r="E1329" t="s">
        <v>2025</v>
      </c>
      <c r="F1329" t="s">
        <v>2</v>
      </c>
      <c r="G1329" t="s">
        <v>2020</v>
      </c>
      <c r="H1329" t="s">
        <v>4</v>
      </c>
      <c r="I1329" t="s">
        <v>2384</v>
      </c>
      <c r="J1329" s="2">
        <v>43775</v>
      </c>
      <c r="K1329" s="3">
        <v>144835.15</v>
      </c>
      <c r="L1329" s="3">
        <v>-137593</v>
      </c>
      <c r="M1329" s="3">
        <v>7242.15</v>
      </c>
      <c r="N1329" s="3">
        <v>0</v>
      </c>
      <c r="O1329" s="3">
        <v>0</v>
      </c>
      <c r="P1329" s="3">
        <v>0</v>
      </c>
      <c r="Q1329" s="3">
        <v>0</v>
      </c>
      <c r="R1329" s="3">
        <v>7242.15</v>
      </c>
      <c r="S1329" s="3">
        <v>0</v>
      </c>
      <c r="T1329" s="3">
        <v>0</v>
      </c>
      <c r="U1329" s="3">
        <v>0</v>
      </c>
      <c r="V1329" s="3">
        <v>0</v>
      </c>
      <c r="W1329" s="3">
        <v>0</v>
      </c>
      <c r="X1329" s="3">
        <v>0</v>
      </c>
      <c r="Y1329" s="3">
        <v>-137593</v>
      </c>
      <c r="Z1329" s="3">
        <v>144835.15</v>
      </c>
      <c r="AA1329" t="s">
        <v>6</v>
      </c>
      <c r="AB1329" t="s">
        <v>2022</v>
      </c>
    </row>
    <row r="1330" spans="1:28">
      <c r="A1330" t="s">
        <v>2385</v>
      </c>
      <c r="B1330" t="s">
        <v>1</v>
      </c>
      <c r="C1330">
        <v>30232060</v>
      </c>
      <c r="D1330">
        <v>10</v>
      </c>
      <c r="E1330" t="s">
        <v>2025</v>
      </c>
      <c r="F1330" t="s">
        <v>2</v>
      </c>
      <c r="G1330" t="s">
        <v>2020</v>
      </c>
      <c r="H1330" t="s">
        <v>4</v>
      </c>
      <c r="I1330" t="s">
        <v>2386</v>
      </c>
      <c r="J1330" s="2">
        <v>43794</v>
      </c>
      <c r="K1330" s="3">
        <v>62747</v>
      </c>
      <c r="L1330" s="3">
        <v>-59609.65</v>
      </c>
      <c r="M1330" s="3">
        <v>3137.35</v>
      </c>
      <c r="N1330" s="3">
        <v>0</v>
      </c>
      <c r="O1330" s="3">
        <v>0</v>
      </c>
      <c r="P1330" s="3">
        <v>0</v>
      </c>
      <c r="Q1330" s="3">
        <v>0</v>
      </c>
      <c r="R1330" s="3">
        <v>3137.35</v>
      </c>
      <c r="S1330" s="3">
        <v>0</v>
      </c>
      <c r="T1330" s="3">
        <v>0</v>
      </c>
      <c r="U1330" s="3">
        <v>0</v>
      </c>
      <c r="V1330" s="3">
        <v>0</v>
      </c>
      <c r="W1330" s="3">
        <v>0</v>
      </c>
      <c r="X1330" s="3">
        <v>0</v>
      </c>
      <c r="Y1330" s="3">
        <v>-59609.65</v>
      </c>
      <c r="Z1330" s="3">
        <v>62747</v>
      </c>
      <c r="AA1330" t="s">
        <v>6</v>
      </c>
      <c r="AB1330" t="s">
        <v>2022</v>
      </c>
    </row>
    <row r="1331" spans="1:28">
      <c r="A1331" t="s">
        <v>2387</v>
      </c>
      <c r="B1331" t="s">
        <v>1</v>
      </c>
      <c r="C1331">
        <v>30232080</v>
      </c>
      <c r="D1331">
        <v>10</v>
      </c>
      <c r="E1331" t="s">
        <v>2025</v>
      </c>
      <c r="F1331" t="s">
        <v>2</v>
      </c>
      <c r="G1331" t="s">
        <v>2020</v>
      </c>
      <c r="H1331" t="s">
        <v>4</v>
      </c>
      <c r="I1331" t="s">
        <v>2388</v>
      </c>
      <c r="J1331" s="2">
        <v>43803</v>
      </c>
      <c r="K1331" s="3">
        <v>24200</v>
      </c>
      <c r="L1331" s="3">
        <v>-22990</v>
      </c>
      <c r="M1331" s="3">
        <v>1210</v>
      </c>
      <c r="N1331" s="3">
        <v>0</v>
      </c>
      <c r="O1331" s="3">
        <v>0</v>
      </c>
      <c r="P1331" s="3">
        <v>0</v>
      </c>
      <c r="Q1331" s="3">
        <v>0</v>
      </c>
      <c r="R1331" s="3">
        <v>1210</v>
      </c>
      <c r="S1331" s="3">
        <v>0</v>
      </c>
      <c r="T1331" s="3">
        <v>0</v>
      </c>
      <c r="U1331" s="3">
        <v>0</v>
      </c>
      <c r="V1331" s="3">
        <v>0</v>
      </c>
      <c r="W1331" s="3">
        <v>0</v>
      </c>
      <c r="X1331" s="3">
        <v>0</v>
      </c>
      <c r="Y1331" s="3">
        <v>-22990</v>
      </c>
      <c r="Z1331" s="3">
        <v>24200</v>
      </c>
      <c r="AA1331" t="s">
        <v>6</v>
      </c>
      <c r="AB1331" t="s">
        <v>2022</v>
      </c>
    </row>
    <row r="1332" spans="1:28">
      <c r="A1332" t="s">
        <v>2389</v>
      </c>
      <c r="B1332" t="s">
        <v>1</v>
      </c>
      <c r="C1332">
        <v>30232090</v>
      </c>
      <c r="D1332">
        <v>10</v>
      </c>
      <c r="E1332" t="s">
        <v>2025</v>
      </c>
      <c r="F1332" t="s">
        <v>2</v>
      </c>
      <c r="G1332" t="s">
        <v>2020</v>
      </c>
      <c r="H1332" t="s">
        <v>4</v>
      </c>
      <c r="I1332" t="s">
        <v>2390</v>
      </c>
      <c r="J1332" s="2">
        <v>43822</v>
      </c>
      <c r="K1332" s="3">
        <v>56991.68</v>
      </c>
      <c r="L1332" s="3">
        <v>-54142</v>
      </c>
      <c r="M1332" s="3">
        <v>2849.68</v>
      </c>
      <c r="N1332" s="3">
        <v>0</v>
      </c>
      <c r="O1332" s="3">
        <v>0</v>
      </c>
      <c r="P1332" s="3">
        <v>0</v>
      </c>
      <c r="Q1332" s="3">
        <v>0</v>
      </c>
      <c r="R1332" s="3">
        <v>2849.68</v>
      </c>
      <c r="S1332" s="3">
        <v>0</v>
      </c>
      <c r="T1332" s="3">
        <v>0</v>
      </c>
      <c r="U1332" s="3">
        <v>0</v>
      </c>
      <c r="V1332" s="3">
        <v>0</v>
      </c>
      <c r="W1332" s="3">
        <v>0</v>
      </c>
      <c r="X1332" s="3">
        <v>0</v>
      </c>
      <c r="Y1332" s="3">
        <v>-54142</v>
      </c>
      <c r="Z1332" s="3">
        <v>56991.68</v>
      </c>
      <c r="AA1332" t="s">
        <v>6</v>
      </c>
      <c r="AB1332" t="s">
        <v>2022</v>
      </c>
    </row>
    <row r="1333" spans="1:28">
      <c r="A1333" t="s">
        <v>2391</v>
      </c>
      <c r="B1333" t="s">
        <v>1</v>
      </c>
      <c r="C1333">
        <v>30232100</v>
      </c>
      <c r="D1333">
        <v>11</v>
      </c>
      <c r="E1333" t="s">
        <v>2025</v>
      </c>
      <c r="F1333" t="s">
        <v>2</v>
      </c>
      <c r="G1333" t="s">
        <v>2020</v>
      </c>
      <c r="H1333" t="s">
        <v>4</v>
      </c>
      <c r="I1333" t="s">
        <v>2392</v>
      </c>
      <c r="J1333" s="2">
        <v>43846</v>
      </c>
      <c r="K1333" s="3">
        <v>33000</v>
      </c>
      <c r="L1333" s="3">
        <v>-31350</v>
      </c>
      <c r="M1333" s="3">
        <v>1650</v>
      </c>
      <c r="N1333" s="3">
        <v>0</v>
      </c>
      <c r="O1333" s="3">
        <v>0</v>
      </c>
      <c r="P1333" s="3">
        <v>0</v>
      </c>
      <c r="Q1333" s="3">
        <v>0</v>
      </c>
      <c r="R1333" s="3">
        <v>1650</v>
      </c>
      <c r="S1333" s="3">
        <v>0</v>
      </c>
      <c r="T1333" s="3">
        <v>0</v>
      </c>
      <c r="U1333" s="3">
        <v>0</v>
      </c>
      <c r="V1333" s="3">
        <v>0</v>
      </c>
      <c r="W1333" s="3">
        <v>0</v>
      </c>
      <c r="X1333" s="3">
        <v>0</v>
      </c>
      <c r="Y1333" s="3">
        <v>-31350</v>
      </c>
      <c r="Z1333" s="3">
        <v>33000</v>
      </c>
      <c r="AA1333" t="s">
        <v>6</v>
      </c>
      <c r="AB1333" t="s">
        <v>2022</v>
      </c>
    </row>
    <row r="1334" spans="1:28">
      <c r="A1334" t="s">
        <v>2393</v>
      </c>
      <c r="B1334" t="s">
        <v>1</v>
      </c>
      <c r="C1334">
        <v>30232110</v>
      </c>
      <c r="D1334">
        <v>10</v>
      </c>
      <c r="E1334" t="s">
        <v>2025</v>
      </c>
      <c r="F1334" t="s">
        <v>2</v>
      </c>
      <c r="G1334" t="s">
        <v>2020</v>
      </c>
      <c r="H1334" t="s">
        <v>4</v>
      </c>
      <c r="I1334" t="s">
        <v>2394</v>
      </c>
      <c r="J1334" s="2">
        <v>43867</v>
      </c>
      <c r="K1334" s="3">
        <v>24650</v>
      </c>
      <c r="L1334" s="3">
        <v>-23417.5</v>
      </c>
      <c r="M1334" s="3">
        <v>1232.5</v>
      </c>
      <c r="N1334" s="3">
        <v>0</v>
      </c>
      <c r="O1334" s="3">
        <v>0</v>
      </c>
      <c r="P1334" s="3">
        <v>0</v>
      </c>
      <c r="Q1334" s="3">
        <v>0</v>
      </c>
      <c r="R1334" s="3">
        <v>1232.5</v>
      </c>
      <c r="S1334" s="3">
        <v>0</v>
      </c>
      <c r="T1334" s="3">
        <v>0</v>
      </c>
      <c r="U1334" s="3">
        <v>0</v>
      </c>
      <c r="V1334" s="3">
        <v>0</v>
      </c>
      <c r="W1334" s="3">
        <v>0</v>
      </c>
      <c r="X1334" s="3">
        <v>0</v>
      </c>
      <c r="Y1334" s="3">
        <v>-23417.5</v>
      </c>
      <c r="Z1334" s="3">
        <v>24650</v>
      </c>
      <c r="AA1334" t="s">
        <v>6</v>
      </c>
      <c r="AB1334" t="s">
        <v>2022</v>
      </c>
    </row>
    <row r="1335" spans="1:28">
      <c r="A1335" t="s">
        <v>2395</v>
      </c>
      <c r="B1335" t="s">
        <v>1</v>
      </c>
      <c r="C1335">
        <v>30232120</v>
      </c>
      <c r="D1335">
        <v>10</v>
      </c>
      <c r="E1335" t="s">
        <v>2025</v>
      </c>
      <c r="F1335" t="s">
        <v>2</v>
      </c>
      <c r="G1335" t="s">
        <v>2020</v>
      </c>
      <c r="H1335" t="s">
        <v>4</v>
      </c>
      <c r="I1335" t="s">
        <v>2396</v>
      </c>
      <c r="J1335" s="2">
        <v>43874</v>
      </c>
      <c r="K1335" s="3">
        <v>2700</v>
      </c>
      <c r="L1335" s="3">
        <v>-2565</v>
      </c>
      <c r="M1335" s="3">
        <v>135</v>
      </c>
      <c r="N1335" s="3">
        <v>0</v>
      </c>
      <c r="O1335" s="3">
        <v>0</v>
      </c>
      <c r="P1335" s="3">
        <v>0</v>
      </c>
      <c r="Q1335" s="3">
        <v>0</v>
      </c>
      <c r="R1335" s="3">
        <v>135</v>
      </c>
      <c r="S1335" s="3">
        <v>0</v>
      </c>
      <c r="T1335" s="3">
        <v>0</v>
      </c>
      <c r="U1335" s="3">
        <v>0</v>
      </c>
      <c r="V1335" s="3">
        <v>0</v>
      </c>
      <c r="W1335" s="3">
        <v>0</v>
      </c>
      <c r="X1335" s="3">
        <v>0</v>
      </c>
      <c r="Y1335" s="3">
        <v>-2565</v>
      </c>
      <c r="Z1335" s="3">
        <v>2700</v>
      </c>
      <c r="AA1335" t="s">
        <v>6</v>
      </c>
      <c r="AB1335" t="s">
        <v>2022</v>
      </c>
    </row>
    <row r="1336" spans="1:28">
      <c r="A1336" t="s">
        <v>2397</v>
      </c>
      <c r="B1336" t="s">
        <v>1</v>
      </c>
      <c r="C1336">
        <v>30232130</v>
      </c>
      <c r="D1336">
        <v>10</v>
      </c>
      <c r="E1336" t="s">
        <v>2025</v>
      </c>
      <c r="F1336" t="s">
        <v>2</v>
      </c>
      <c r="G1336" t="s">
        <v>2020</v>
      </c>
      <c r="H1336" t="s">
        <v>4</v>
      </c>
      <c r="I1336" t="s">
        <v>2398</v>
      </c>
      <c r="J1336" s="2">
        <v>43881</v>
      </c>
      <c r="K1336" s="3">
        <v>19059.32</v>
      </c>
      <c r="L1336" s="3">
        <v>-18106</v>
      </c>
      <c r="M1336" s="3">
        <v>953.32</v>
      </c>
      <c r="N1336" s="3">
        <v>0</v>
      </c>
      <c r="O1336" s="3">
        <v>0</v>
      </c>
      <c r="P1336" s="3">
        <v>0</v>
      </c>
      <c r="Q1336" s="3">
        <v>0</v>
      </c>
      <c r="R1336" s="3">
        <v>953.32</v>
      </c>
      <c r="S1336" s="3">
        <v>0</v>
      </c>
      <c r="T1336" s="3">
        <v>0</v>
      </c>
      <c r="U1336" s="3">
        <v>0</v>
      </c>
      <c r="V1336" s="3">
        <v>0</v>
      </c>
      <c r="W1336" s="3">
        <v>0</v>
      </c>
      <c r="X1336" s="3">
        <v>0</v>
      </c>
      <c r="Y1336" s="3">
        <v>-18106</v>
      </c>
      <c r="Z1336" s="3">
        <v>19059.32</v>
      </c>
      <c r="AA1336" t="s">
        <v>6</v>
      </c>
      <c r="AB1336" t="s">
        <v>2022</v>
      </c>
    </row>
    <row r="1337" spans="1:28">
      <c r="A1337" t="s">
        <v>2399</v>
      </c>
      <c r="B1337" t="s">
        <v>1</v>
      </c>
      <c r="C1337">
        <v>30232140</v>
      </c>
      <c r="D1337">
        <v>10</v>
      </c>
      <c r="E1337" t="s">
        <v>2025</v>
      </c>
      <c r="F1337" t="s">
        <v>2</v>
      </c>
      <c r="G1337" t="s">
        <v>2020</v>
      </c>
      <c r="H1337" t="s">
        <v>4</v>
      </c>
      <c r="I1337" t="s">
        <v>2400</v>
      </c>
      <c r="J1337" s="2">
        <v>43909</v>
      </c>
      <c r="K1337" s="3">
        <v>49040</v>
      </c>
      <c r="L1337" s="3">
        <v>-46588</v>
      </c>
      <c r="M1337" s="3">
        <v>2452</v>
      </c>
      <c r="N1337" s="3">
        <v>0</v>
      </c>
      <c r="O1337" s="3">
        <v>0</v>
      </c>
      <c r="P1337" s="3">
        <v>0</v>
      </c>
      <c r="Q1337" s="3">
        <v>0</v>
      </c>
      <c r="R1337" s="3">
        <v>2452</v>
      </c>
      <c r="S1337" s="3">
        <v>0</v>
      </c>
      <c r="T1337" s="3">
        <v>0</v>
      </c>
      <c r="U1337" s="3">
        <v>0</v>
      </c>
      <c r="V1337" s="3">
        <v>0</v>
      </c>
      <c r="W1337" s="3">
        <v>0</v>
      </c>
      <c r="X1337" s="3">
        <v>0</v>
      </c>
      <c r="Y1337" s="3">
        <v>-46588</v>
      </c>
      <c r="Z1337" s="3">
        <v>49040</v>
      </c>
      <c r="AA1337" t="s">
        <v>6</v>
      </c>
      <c r="AB1337" t="s">
        <v>2022</v>
      </c>
    </row>
    <row r="1338" spans="1:28">
      <c r="A1338" t="s">
        <v>2401</v>
      </c>
      <c r="B1338" t="s">
        <v>1</v>
      </c>
      <c r="C1338">
        <v>30232150</v>
      </c>
      <c r="D1338">
        <v>10</v>
      </c>
      <c r="E1338" t="s">
        <v>2025</v>
      </c>
      <c r="F1338" t="s">
        <v>2</v>
      </c>
      <c r="G1338" t="s">
        <v>2020</v>
      </c>
      <c r="H1338" t="s">
        <v>4</v>
      </c>
      <c r="I1338" t="s">
        <v>2402</v>
      </c>
      <c r="J1338" s="2">
        <v>43909</v>
      </c>
      <c r="K1338" s="3">
        <v>32988</v>
      </c>
      <c r="L1338" s="3">
        <v>-31338.6</v>
      </c>
      <c r="M1338" s="3">
        <v>1649.4</v>
      </c>
      <c r="N1338" s="3">
        <v>0</v>
      </c>
      <c r="O1338" s="3">
        <v>0</v>
      </c>
      <c r="P1338" s="3">
        <v>0</v>
      </c>
      <c r="Q1338" s="3">
        <v>0</v>
      </c>
      <c r="R1338" s="3">
        <v>1649.4</v>
      </c>
      <c r="S1338" s="3">
        <v>0</v>
      </c>
      <c r="T1338" s="3">
        <v>0</v>
      </c>
      <c r="U1338" s="3">
        <v>0</v>
      </c>
      <c r="V1338" s="3">
        <v>0</v>
      </c>
      <c r="W1338" s="3">
        <v>0</v>
      </c>
      <c r="X1338" s="3">
        <v>0</v>
      </c>
      <c r="Y1338" s="3">
        <v>-31338.6</v>
      </c>
      <c r="Z1338" s="3">
        <v>32988</v>
      </c>
      <c r="AA1338" t="s">
        <v>6</v>
      </c>
      <c r="AB1338" t="s">
        <v>2022</v>
      </c>
    </row>
    <row r="1339" spans="1:28">
      <c r="A1339" t="s">
        <v>2403</v>
      </c>
      <c r="B1339" t="s">
        <v>1</v>
      </c>
      <c r="C1339">
        <v>30232160</v>
      </c>
      <c r="D1339">
        <v>10</v>
      </c>
      <c r="E1339" t="s">
        <v>2025</v>
      </c>
      <c r="F1339" t="s">
        <v>2</v>
      </c>
      <c r="G1339" t="s">
        <v>2020</v>
      </c>
      <c r="H1339" t="s">
        <v>4</v>
      </c>
      <c r="I1339" t="s">
        <v>2404</v>
      </c>
      <c r="J1339" s="2">
        <v>43907</v>
      </c>
      <c r="K1339" s="3">
        <v>45833</v>
      </c>
      <c r="L1339" s="3">
        <v>-43541</v>
      </c>
      <c r="M1339" s="3">
        <v>2292</v>
      </c>
      <c r="N1339" s="3">
        <v>0</v>
      </c>
      <c r="O1339" s="3">
        <v>0</v>
      </c>
      <c r="P1339" s="3">
        <v>0</v>
      </c>
      <c r="Q1339" s="3">
        <v>0</v>
      </c>
      <c r="R1339" s="3">
        <v>2292</v>
      </c>
      <c r="S1339" s="3">
        <v>0</v>
      </c>
      <c r="T1339" s="3">
        <v>0</v>
      </c>
      <c r="U1339" s="3">
        <v>0</v>
      </c>
      <c r="V1339" s="3">
        <v>0</v>
      </c>
      <c r="W1339" s="3">
        <v>0</v>
      </c>
      <c r="X1339" s="3">
        <v>0</v>
      </c>
      <c r="Y1339" s="3">
        <v>-43541</v>
      </c>
      <c r="Z1339" s="3">
        <v>45833</v>
      </c>
      <c r="AA1339" t="s">
        <v>6</v>
      </c>
      <c r="AB1339" t="s">
        <v>2022</v>
      </c>
    </row>
    <row r="1340" spans="1:28">
      <c r="A1340" t="s">
        <v>2405</v>
      </c>
      <c r="B1340" t="s">
        <v>1</v>
      </c>
      <c r="C1340">
        <v>30232170</v>
      </c>
      <c r="D1340">
        <v>10</v>
      </c>
      <c r="E1340" t="s">
        <v>2025</v>
      </c>
      <c r="F1340" t="s">
        <v>2</v>
      </c>
      <c r="G1340" t="s">
        <v>2020</v>
      </c>
      <c r="H1340" t="s">
        <v>4</v>
      </c>
      <c r="I1340" t="s">
        <v>2406</v>
      </c>
      <c r="J1340" s="2">
        <v>43907</v>
      </c>
      <c r="K1340" s="3">
        <v>43007</v>
      </c>
      <c r="L1340" s="3">
        <v>-40856.65</v>
      </c>
      <c r="M1340" s="3">
        <v>2150.35</v>
      </c>
      <c r="N1340" s="3">
        <v>0</v>
      </c>
      <c r="O1340" s="3">
        <v>0</v>
      </c>
      <c r="P1340" s="3">
        <v>0</v>
      </c>
      <c r="Q1340" s="3">
        <v>0</v>
      </c>
      <c r="R1340" s="3">
        <v>2150.35</v>
      </c>
      <c r="S1340" s="3">
        <v>0</v>
      </c>
      <c r="T1340" s="3">
        <v>0</v>
      </c>
      <c r="U1340" s="3">
        <v>0</v>
      </c>
      <c r="V1340" s="3">
        <v>0</v>
      </c>
      <c r="W1340" s="3">
        <v>0</v>
      </c>
      <c r="X1340" s="3">
        <v>0</v>
      </c>
      <c r="Y1340" s="3">
        <v>-40856.65</v>
      </c>
      <c r="Z1340" s="3">
        <v>43007</v>
      </c>
      <c r="AA1340" t="s">
        <v>6</v>
      </c>
      <c r="AB1340" t="s">
        <v>2022</v>
      </c>
    </row>
    <row r="1341" spans="1:28">
      <c r="A1341" t="s">
        <v>2407</v>
      </c>
      <c r="B1341" t="s">
        <v>1</v>
      </c>
      <c r="C1341">
        <v>30232180</v>
      </c>
      <c r="D1341">
        <v>10</v>
      </c>
      <c r="E1341" t="s">
        <v>2025</v>
      </c>
      <c r="F1341" t="s">
        <v>2</v>
      </c>
      <c r="G1341" t="s">
        <v>2020</v>
      </c>
      <c r="H1341" t="s">
        <v>4</v>
      </c>
      <c r="I1341" t="s">
        <v>2408</v>
      </c>
      <c r="J1341" s="2">
        <v>43956</v>
      </c>
      <c r="K1341" s="3">
        <v>168474.58</v>
      </c>
      <c r="L1341" s="3">
        <v>-160050.85</v>
      </c>
      <c r="M1341" s="3">
        <v>8423.73</v>
      </c>
      <c r="N1341" s="3">
        <v>0</v>
      </c>
      <c r="O1341" s="3">
        <v>0</v>
      </c>
      <c r="P1341" s="3">
        <v>0</v>
      </c>
      <c r="Q1341" s="3">
        <v>0</v>
      </c>
      <c r="R1341" s="3">
        <v>8423.73</v>
      </c>
      <c r="S1341" s="3">
        <v>0</v>
      </c>
      <c r="T1341" s="3">
        <v>0</v>
      </c>
      <c r="U1341" s="3">
        <v>0</v>
      </c>
      <c r="V1341" s="3">
        <v>0</v>
      </c>
      <c r="W1341" s="3">
        <v>0</v>
      </c>
      <c r="X1341" s="3">
        <v>0</v>
      </c>
      <c r="Y1341" s="3">
        <v>-160050.85</v>
      </c>
      <c r="Z1341" s="3">
        <v>168474.58</v>
      </c>
      <c r="AA1341" t="s">
        <v>6</v>
      </c>
      <c r="AB1341" t="s">
        <v>2022</v>
      </c>
    </row>
    <row r="1342" spans="1:28">
      <c r="A1342" t="s">
        <v>2409</v>
      </c>
      <c r="B1342" t="s">
        <v>1</v>
      </c>
      <c r="C1342">
        <v>30232200</v>
      </c>
      <c r="D1342">
        <v>10</v>
      </c>
      <c r="E1342" t="s">
        <v>2025</v>
      </c>
      <c r="F1342" t="s">
        <v>2</v>
      </c>
      <c r="G1342" t="s">
        <v>2020</v>
      </c>
      <c r="H1342" t="s">
        <v>4</v>
      </c>
      <c r="I1342" t="s">
        <v>2410</v>
      </c>
      <c r="J1342" s="2">
        <v>43950</v>
      </c>
      <c r="K1342" s="3">
        <v>35593.22</v>
      </c>
      <c r="L1342" s="3">
        <v>-33813.56</v>
      </c>
      <c r="M1342" s="3">
        <v>1779.66</v>
      </c>
      <c r="N1342" s="3">
        <v>0</v>
      </c>
      <c r="O1342" s="3">
        <v>0</v>
      </c>
      <c r="P1342" s="3">
        <v>0</v>
      </c>
      <c r="Q1342" s="3">
        <v>0</v>
      </c>
      <c r="R1342" s="3">
        <v>1779.66</v>
      </c>
      <c r="S1342" s="3">
        <v>0</v>
      </c>
      <c r="T1342" s="3">
        <v>0</v>
      </c>
      <c r="U1342" s="3">
        <v>0</v>
      </c>
      <c r="V1342" s="3">
        <v>0</v>
      </c>
      <c r="W1342" s="3">
        <v>0</v>
      </c>
      <c r="X1342" s="3">
        <v>0</v>
      </c>
      <c r="Y1342" s="3">
        <v>-33813.56</v>
      </c>
      <c r="Z1342" s="3">
        <v>35593.22</v>
      </c>
      <c r="AA1342" t="s">
        <v>6</v>
      </c>
      <c r="AB1342" t="s">
        <v>2022</v>
      </c>
    </row>
    <row r="1343" spans="1:28">
      <c r="A1343" t="s">
        <v>2411</v>
      </c>
      <c r="B1343" t="s">
        <v>1</v>
      </c>
      <c r="C1343">
        <v>30232210</v>
      </c>
      <c r="D1343">
        <v>10</v>
      </c>
      <c r="E1343" t="s">
        <v>2025</v>
      </c>
      <c r="F1343" t="s">
        <v>2</v>
      </c>
      <c r="G1343" t="s">
        <v>2020</v>
      </c>
      <c r="H1343" t="s">
        <v>4</v>
      </c>
      <c r="I1343" t="s">
        <v>2412</v>
      </c>
      <c r="J1343" s="2">
        <v>43979</v>
      </c>
      <c r="K1343" s="3">
        <v>48168</v>
      </c>
      <c r="L1343" s="3">
        <v>-45759.6</v>
      </c>
      <c r="M1343" s="3">
        <v>2408.4</v>
      </c>
      <c r="N1343" s="3">
        <v>0</v>
      </c>
      <c r="O1343" s="3">
        <v>0</v>
      </c>
      <c r="P1343" s="3">
        <v>0</v>
      </c>
      <c r="Q1343" s="3">
        <v>0</v>
      </c>
      <c r="R1343" s="3">
        <v>2408.4</v>
      </c>
      <c r="S1343" s="3">
        <v>0</v>
      </c>
      <c r="T1343" s="3">
        <v>0</v>
      </c>
      <c r="U1343" s="3">
        <v>0</v>
      </c>
      <c r="V1343" s="3">
        <v>0</v>
      </c>
      <c r="W1343" s="3">
        <v>0</v>
      </c>
      <c r="X1343" s="3">
        <v>0</v>
      </c>
      <c r="Y1343" s="3">
        <v>-45759.6</v>
      </c>
      <c r="Z1343" s="3">
        <v>48168</v>
      </c>
      <c r="AA1343" t="s">
        <v>6</v>
      </c>
      <c r="AB1343" t="s">
        <v>2022</v>
      </c>
    </row>
    <row r="1344" spans="1:28">
      <c r="A1344" t="s">
        <v>2413</v>
      </c>
      <c r="B1344" t="s">
        <v>1</v>
      </c>
      <c r="C1344">
        <v>30232220</v>
      </c>
      <c r="D1344">
        <v>10</v>
      </c>
      <c r="E1344" t="s">
        <v>2025</v>
      </c>
      <c r="F1344" t="s">
        <v>2</v>
      </c>
      <c r="G1344" t="s">
        <v>2020</v>
      </c>
      <c r="H1344" t="s">
        <v>4</v>
      </c>
      <c r="I1344" t="s">
        <v>2402</v>
      </c>
      <c r="J1344" s="2">
        <v>43980</v>
      </c>
      <c r="K1344" s="3">
        <v>36698</v>
      </c>
      <c r="L1344" s="3">
        <v>-34863</v>
      </c>
      <c r="M1344" s="3">
        <v>1835</v>
      </c>
      <c r="N1344" s="3">
        <v>0</v>
      </c>
      <c r="O1344" s="3">
        <v>0</v>
      </c>
      <c r="P1344" s="3">
        <v>0</v>
      </c>
      <c r="Q1344" s="3">
        <v>0</v>
      </c>
      <c r="R1344" s="3">
        <v>1835</v>
      </c>
      <c r="S1344" s="3">
        <v>0</v>
      </c>
      <c r="T1344" s="3">
        <v>0</v>
      </c>
      <c r="U1344" s="3">
        <v>0</v>
      </c>
      <c r="V1344" s="3">
        <v>0</v>
      </c>
      <c r="W1344" s="3">
        <v>0</v>
      </c>
      <c r="X1344" s="3">
        <v>0</v>
      </c>
      <c r="Y1344" s="3">
        <v>-34863</v>
      </c>
      <c r="Z1344" s="3">
        <v>36698</v>
      </c>
      <c r="AA1344" t="s">
        <v>6</v>
      </c>
      <c r="AB1344" t="s">
        <v>2022</v>
      </c>
    </row>
    <row r="1345" spans="1:28">
      <c r="A1345" t="s">
        <v>2414</v>
      </c>
      <c r="B1345" t="s">
        <v>1</v>
      </c>
      <c r="C1345">
        <v>30232230</v>
      </c>
      <c r="D1345">
        <v>10</v>
      </c>
      <c r="E1345" t="s">
        <v>2025</v>
      </c>
      <c r="F1345" t="s">
        <v>2</v>
      </c>
      <c r="G1345" t="s">
        <v>2020</v>
      </c>
      <c r="H1345" t="s">
        <v>4</v>
      </c>
      <c r="I1345" t="s">
        <v>2402</v>
      </c>
      <c r="J1345" s="2">
        <v>43985</v>
      </c>
      <c r="K1345" s="3">
        <v>36019</v>
      </c>
      <c r="L1345" s="3">
        <v>-34218</v>
      </c>
      <c r="M1345" s="3">
        <v>1801</v>
      </c>
      <c r="N1345" s="3">
        <v>0</v>
      </c>
      <c r="O1345" s="3">
        <v>0</v>
      </c>
      <c r="P1345" s="3">
        <v>0</v>
      </c>
      <c r="Q1345" s="3">
        <v>0</v>
      </c>
      <c r="R1345" s="3">
        <v>1801</v>
      </c>
      <c r="S1345" s="3">
        <v>0</v>
      </c>
      <c r="T1345" s="3">
        <v>0</v>
      </c>
      <c r="U1345" s="3">
        <v>0</v>
      </c>
      <c r="V1345" s="3">
        <v>0</v>
      </c>
      <c r="W1345" s="3">
        <v>0</v>
      </c>
      <c r="X1345" s="3">
        <v>0</v>
      </c>
      <c r="Y1345" s="3">
        <v>-34218</v>
      </c>
      <c r="Z1345" s="3">
        <v>36019</v>
      </c>
      <c r="AA1345" t="s">
        <v>6</v>
      </c>
      <c r="AB1345" t="s">
        <v>2022</v>
      </c>
    </row>
    <row r="1346" spans="1:28">
      <c r="A1346" t="s">
        <v>2415</v>
      </c>
      <c r="B1346" t="s">
        <v>1</v>
      </c>
      <c r="C1346">
        <v>30232240</v>
      </c>
      <c r="D1346">
        <v>10</v>
      </c>
      <c r="E1346" t="s">
        <v>2025</v>
      </c>
      <c r="F1346" t="s">
        <v>2</v>
      </c>
      <c r="G1346" t="s">
        <v>2020</v>
      </c>
      <c r="H1346" t="s">
        <v>4</v>
      </c>
      <c r="I1346" t="s">
        <v>2416</v>
      </c>
      <c r="J1346" s="2">
        <v>44008</v>
      </c>
      <c r="K1346" s="3">
        <v>14650</v>
      </c>
      <c r="L1346" s="3">
        <v>-13917.5</v>
      </c>
      <c r="M1346" s="3">
        <v>732.5</v>
      </c>
      <c r="N1346" s="3">
        <v>0</v>
      </c>
      <c r="O1346" s="3">
        <v>0</v>
      </c>
      <c r="P1346" s="3">
        <v>0</v>
      </c>
      <c r="Q1346" s="3">
        <v>0</v>
      </c>
      <c r="R1346" s="3">
        <v>732.5</v>
      </c>
      <c r="S1346" s="3">
        <v>0</v>
      </c>
      <c r="T1346" s="3">
        <v>0</v>
      </c>
      <c r="U1346" s="3">
        <v>0</v>
      </c>
      <c r="V1346" s="3">
        <v>0</v>
      </c>
      <c r="W1346" s="3">
        <v>0</v>
      </c>
      <c r="X1346" s="3">
        <v>0</v>
      </c>
      <c r="Y1346" s="3">
        <v>-13917.5</v>
      </c>
      <c r="Z1346" s="3">
        <v>14650</v>
      </c>
      <c r="AA1346" t="s">
        <v>6</v>
      </c>
      <c r="AB1346" t="s">
        <v>2022</v>
      </c>
    </row>
    <row r="1347" spans="1:28">
      <c r="A1347" t="s">
        <v>2417</v>
      </c>
      <c r="B1347" t="s">
        <v>1</v>
      </c>
      <c r="C1347">
        <v>30232250</v>
      </c>
      <c r="D1347">
        <v>12</v>
      </c>
      <c r="E1347" t="s">
        <v>2025</v>
      </c>
      <c r="F1347" t="s">
        <v>2</v>
      </c>
      <c r="G1347" t="s">
        <v>2020</v>
      </c>
      <c r="H1347" t="s">
        <v>4</v>
      </c>
      <c r="I1347" t="s">
        <v>2418</v>
      </c>
      <c r="J1347" s="2">
        <v>44110</v>
      </c>
      <c r="K1347" s="3">
        <v>16500</v>
      </c>
      <c r="L1347" s="3">
        <v>-15675</v>
      </c>
      <c r="M1347" s="3">
        <v>825</v>
      </c>
      <c r="N1347" s="3">
        <v>0</v>
      </c>
      <c r="O1347" s="3">
        <v>0</v>
      </c>
      <c r="P1347" s="3">
        <v>0</v>
      </c>
      <c r="Q1347" s="3">
        <v>0</v>
      </c>
      <c r="R1347" s="3">
        <v>825</v>
      </c>
      <c r="S1347" s="3">
        <v>0</v>
      </c>
      <c r="T1347" s="3">
        <v>0</v>
      </c>
      <c r="U1347" s="3">
        <v>0</v>
      </c>
      <c r="V1347" s="3">
        <v>0</v>
      </c>
      <c r="W1347" s="3">
        <v>0</v>
      </c>
      <c r="X1347" s="3">
        <v>0</v>
      </c>
      <c r="Y1347" s="3">
        <v>-15675</v>
      </c>
      <c r="Z1347" s="3">
        <v>16500</v>
      </c>
      <c r="AA1347" t="s">
        <v>6</v>
      </c>
      <c r="AB1347" t="s">
        <v>2022</v>
      </c>
    </row>
    <row r="1348" spans="1:28">
      <c r="A1348" t="s">
        <v>2419</v>
      </c>
      <c r="B1348" t="s">
        <v>1</v>
      </c>
      <c r="C1348">
        <v>30232260</v>
      </c>
      <c r="D1348">
        <v>10</v>
      </c>
      <c r="E1348" t="s">
        <v>2025</v>
      </c>
      <c r="F1348" t="s">
        <v>2</v>
      </c>
      <c r="G1348" t="s">
        <v>2020</v>
      </c>
      <c r="H1348" t="s">
        <v>4</v>
      </c>
      <c r="I1348" t="s">
        <v>2420</v>
      </c>
      <c r="J1348" s="2">
        <v>44046</v>
      </c>
      <c r="K1348" s="3">
        <v>32463.56</v>
      </c>
      <c r="L1348" s="3">
        <v>-30840</v>
      </c>
      <c r="M1348" s="3">
        <v>1623.56</v>
      </c>
      <c r="N1348" s="3">
        <v>0</v>
      </c>
      <c r="O1348" s="3">
        <v>0</v>
      </c>
      <c r="P1348" s="3">
        <v>0</v>
      </c>
      <c r="Q1348" s="3">
        <v>0</v>
      </c>
      <c r="R1348" s="3">
        <v>1623.56</v>
      </c>
      <c r="S1348" s="3">
        <v>0</v>
      </c>
      <c r="T1348" s="3">
        <v>0</v>
      </c>
      <c r="U1348" s="3">
        <v>0</v>
      </c>
      <c r="V1348" s="3">
        <v>0</v>
      </c>
      <c r="W1348" s="3">
        <v>0</v>
      </c>
      <c r="X1348" s="3">
        <v>0</v>
      </c>
      <c r="Y1348" s="3">
        <v>-30840</v>
      </c>
      <c r="Z1348" s="3">
        <v>32463.56</v>
      </c>
      <c r="AA1348" t="s">
        <v>6</v>
      </c>
      <c r="AB1348" t="s">
        <v>2022</v>
      </c>
    </row>
    <row r="1349" spans="1:28">
      <c r="A1349" t="s">
        <v>2421</v>
      </c>
      <c r="B1349" t="s">
        <v>1</v>
      </c>
      <c r="C1349">
        <v>30232270</v>
      </c>
      <c r="D1349">
        <v>10</v>
      </c>
      <c r="E1349" t="s">
        <v>2025</v>
      </c>
      <c r="F1349" t="s">
        <v>2</v>
      </c>
      <c r="G1349" t="s">
        <v>2020</v>
      </c>
      <c r="H1349" t="s">
        <v>4</v>
      </c>
      <c r="I1349" t="s">
        <v>2422</v>
      </c>
      <c r="J1349" s="2">
        <v>44098</v>
      </c>
      <c r="K1349" s="3">
        <v>356500</v>
      </c>
      <c r="L1349" s="3">
        <v>-338675</v>
      </c>
      <c r="M1349" s="3">
        <v>17825</v>
      </c>
      <c r="N1349" s="3">
        <v>0</v>
      </c>
      <c r="O1349" s="3">
        <v>0</v>
      </c>
      <c r="P1349" s="3">
        <v>0</v>
      </c>
      <c r="Q1349" s="3">
        <v>0</v>
      </c>
      <c r="R1349" s="3">
        <v>17825</v>
      </c>
      <c r="S1349" s="3">
        <v>0</v>
      </c>
      <c r="T1349" s="3">
        <v>0</v>
      </c>
      <c r="U1349" s="3">
        <v>0</v>
      </c>
      <c r="V1349" s="3">
        <v>0</v>
      </c>
      <c r="W1349" s="3">
        <v>0</v>
      </c>
      <c r="X1349" s="3">
        <v>0</v>
      </c>
      <c r="Y1349" s="3">
        <v>-338675</v>
      </c>
      <c r="Z1349" s="3">
        <v>356500</v>
      </c>
      <c r="AA1349" t="s">
        <v>6</v>
      </c>
      <c r="AB1349" t="s">
        <v>2022</v>
      </c>
    </row>
    <row r="1350" spans="1:28">
      <c r="A1350" t="s">
        <v>2423</v>
      </c>
      <c r="B1350" t="s">
        <v>1</v>
      </c>
      <c r="C1350">
        <v>30232280</v>
      </c>
      <c r="D1350">
        <v>10</v>
      </c>
      <c r="E1350" t="s">
        <v>2025</v>
      </c>
      <c r="F1350" t="s">
        <v>2</v>
      </c>
      <c r="G1350" t="s">
        <v>2020</v>
      </c>
      <c r="H1350" t="s">
        <v>4</v>
      </c>
      <c r="I1350" t="s">
        <v>2424</v>
      </c>
      <c r="J1350" s="2">
        <v>44091</v>
      </c>
      <c r="K1350" s="3">
        <v>19491.52</v>
      </c>
      <c r="L1350" s="3">
        <v>-18516.939999999999</v>
      </c>
      <c r="M1350" s="3">
        <v>974.58</v>
      </c>
      <c r="N1350" s="3">
        <v>0</v>
      </c>
      <c r="O1350" s="3">
        <v>0</v>
      </c>
      <c r="P1350" s="3">
        <v>0</v>
      </c>
      <c r="Q1350" s="3">
        <v>0</v>
      </c>
      <c r="R1350" s="3">
        <v>974.58</v>
      </c>
      <c r="S1350" s="3">
        <v>0</v>
      </c>
      <c r="T1350" s="3">
        <v>0</v>
      </c>
      <c r="U1350" s="3">
        <v>0</v>
      </c>
      <c r="V1350" s="3">
        <v>0</v>
      </c>
      <c r="W1350" s="3">
        <v>0</v>
      </c>
      <c r="X1350" s="3">
        <v>0</v>
      </c>
      <c r="Y1350" s="3">
        <v>-18516.939999999999</v>
      </c>
      <c r="Z1350" s="3">
        <v>19491.52</v>
      </c>
      <c r="AA1350" t="s">
        <v>6</v>
      </c>
      <c r="AB1350" t="s">
        <v>2022</v>
      </c>
    </row>
    <row r="1351" spans="1:28">
      <c r="A1351" t="s">
        <v>2425</v>
      </c>
      <c r="B1351" t="s">
        <v>1</v>
      </c>
      <c r="C1351">
        <v>30232290</v>
      </c>
      <c r="D1351">
        <v>10</v>
      </c>
      <c r="E1351" t="s">
        <v>2025</v>
      </c>
      <c r="F1351" t="s">
        <v>2</v>
      </c>
      <c r="G1351" t="s">
        <v>2020</v>
      </c>
      <c r="H1351" t="s">
        <v>4</v>
      </c>
      <c r="I1351" t="s">
        <v>2426</v>
      </c>
      <c r="J1351" s="2">
        <v>44103</v>
      </c>
      <c r="K1351" s="3">
        <v>39358</v>
      </c>
      <c r="L1351" s="3">
        <v>-37390</v>
      </c>
      <c r="M1351" s="3">
        <v>1968</v>
      </c>
      <c r="N1351" s="3">
        <v>0</v>
      </c>
      <c r="O1351" s="3">
        <v>0</v>
      </c>
      <c r="P1351" s="3">
        <v>0</v>
      </c>
      <c r="Q1351" s="3">
        <v>0</v>
      </c>
      <c r="R1351" s="3">
        <v>1968</v>
      </c>
      <c r="S1351" s="3">
        <v>0</v>
      </c>
      <c r="T1351" s="3">
        <v>0</v>
      </c>
      <c r="U1351" s="3">
        <v>0</v>
      </c>
      <c r="V1351" s="3">
        <v>0</v>
      </c>
      <c r="W1351" s="3">
        <v>0</v>
      </c>
      <c r="X1351" s="3">
        <v>0</v>
      </c>
      <c r="Y1351" s="3">
        <v>-37390</v>
      </c>
      <c r="Z1351" s="3">
        <v>39358</v>
      </c>
      <c r="AA1351" t="s">
        <v>6</v>
      </c>
      <c r="AB1351" t="s">
        <v>2022</v>
      </c>
    </row>
    <row r="1352" spans="1:28">
      <c r="A1352" t="s">
        <v>2427</v>
      </c>
      <c r="B1352" t="s">
        <v>1</v>
      </c>
      <c r="C1352">
        <v>30232300</v>
      </c>
      <c r="D1352">
        <v>10</v>
      </c>
      <c r="E1352" t="s">
        <v>2025</v>
      </c>
      <c r="F1352" t="s">
        <v>2</v>
      </c>
      <c r="G1352" t="s">
        <v>2020</v>
      </c>
      <c r="H1352" t="s">
        <v>4</v>
      </c>
      <c r="I1352" t="s">
        <v>2428</v>
      </c>
      <c r="J1352" s="2">
        <v>44106</v>
      </c>
      <c r="K1352" s="3">
        <v>43090</v>
      </c>
      <c r="L1352" s="3">
        <v>-40935.5</v>
      </c>
      <c r="M1352" s="3">
        <v>2154.5</v>
      </c>
      <c r="N1352" s="3">
        <v>0</v>
      </c>
      <c r="O1352" s="3">
        <v>0</v>
      </c>
      <c r="P1352" s="3">
        <v>0</v>
      </c>
      <c r="Q1352" s="3">
        <v>0</v>
      </c>
      <c r="R1352" s="3">
        <v>2154.5</v>
      </c>
      <c r="S1352" s="3">
        <v>0</v>
      </c>
      <c r="T1352" s="3">
        <v>0</v>
      </c>
      <c r="U1352" s="3">
        <v>0</v>
      </c>
      <c r="V1352" s="3">
        <v>0</v>
      </c>
      <c r="W1352" s="3">
        <v>0</v>
      </c>
      <c r="X1352" s="3">
        <v>0</v>
      </c>
      <c r="Y1352" s="3">
        <v>-40935.5</v>
      </c>
      <c r="Z1352" s="3">
        <v>43090</v>
      </c>
      <c r="AA1352" t="s">
        <v>6</v>
      </c>
      <c r="AB1352" t="s">
        <v>2022</v>
      </c>
    </row>
    <row r="1353" spans="1:28">
      <c r="A1353" t="s">
        <v>2429</v>
      </c>
      <c r="B1353" t="s">
        <v>1</v>
      </c>
      <c r="C1353">
        <v>30232310</v>
      </c>
      <c r="D1353">
        <v>19</v>
      </c>
      <c r="E1353" t="s">
        <v>2025</v>
      </c>
      <c r="F1353" t="s">
        <v>2</v>
      </c>
      <c r="G1353" t="s">
        <v>2020</v>
      </c>
      <c r="H1353" t="s">
        <v>4</v>
      </c>
      <c r="I1353" t="s">
        <v>2430</v>
      </c>
      <c r="J1353" s="2">
        <v>44146</v>
      </c>
      <c r="K1353" s="3">
        <v>29533.89</v>
      </c>
      <c r="L1353" s="3">
        <v>-28057</v>
      </c>
      <c r="M1353" s="3">
        <v>1476.89</v>
      </c>
      <c r="N1353" s="3">
        <v>0</v>
      </c>
      <c r="O1353" s="3">
        <v>0</v>
      </c>
      <c r="P1353" s="3">
        <v>0</v>
      </c>
      <c r="Q1353" s="3">
        <v>0</v>
      </c>
      <c r="R1353" s="3">
        <v>1476.89</v>
      </c>
      <c r="S1353" s="3">
        <v>0</v>
      </c>
      <c r="T1353" s="3">
        <v>0</v>
      </c>
      <c r="U1353" s="3">
        <v>0</v>
      </c>
      <c r="V1353" s="3">
        <v>0</v>
      </c>
      <c r="W1353" s="3">
        <v>0</v>
      </c>
      <c r="X1353" s="3">
        <v>0</v>
      </c>
      <c r="Y1353" s="3">
        <v>-28057</v>
      </c>
      <c r="Z1353" s="3">
        <v>29533.89</v>
      </c>
      <c r="AA1353" t="s">
        <v>6</v>
      </c>
      <c r="AB1353" t="s">
        <v>2022</v>
      </c>
    </row>
    <row r="1354" spans="1:28">
      <c r="A1354" t="s">
        <v>2431</v>
      </c>
      <c r="B1354" t="s">
        <v>1</v>
      </c>
      <c r="C1354">
        <v>30232330</v>
      </c>
      <c r="D1354">
        <v>11</v>
      </c>
      <c r="E1354" t="s">
        <v>2025</v>
      </c>
      <c r="F1354" t="s">
        <v>2</v>
      </c>
      <c r="G1354" t="s">
        <v>2020</v>
      </c>
      <c r="H1354" t="s">
        <v>4</v>
      </c>
      <c r="I1354" t="s">
        <v>2432</v>
      </c>
      <c r="J1354" s="2">
        <v>44155</v>
      </c>
      <c r="K1354" s="3">
        <v>10084.74</v>
      </c>
      <c r="L1354" s="3">
        <v>-9580.5</v>
      </c>
      <c r="M1354" s="3">
        <v>504.24</v>
      </c>
      <c r="N1354" s="3">
        <v>0</v>
      </c>
      <c r="O1354" s="3">
        <v>0</v>
      </c>
      <c r="P1354" s="3">
        <v>0</v>
      </c>
      <c r="Q1354" s="3">
        <v>0</v>
      </c>
      <c r="R1354" s="3">
        <v>504.24</v>
      </c>
      <c r="S1354" s="3">
        <v>0</v>
      </c>
      <c r="T1354" s="3">
        <v>0</v>
      </c>
      <c r="U1354" s="3">
        <v>0</v>
      </c>
      <c r="V1354" s="3">
        <v>0</v>
      </c>
      <c r="W1354" s="3">
        <v>0</v>
      </c>
      <c r="X1354" s="3">
        <v>0</v>
      </c>
      <c r="Y1354" s="3">
        <v>-9580.5</v>
      </c>
      <c r="Z1354" s="3">
        <v>10084.74</v>
      </c>
      <c r="AA1354" t="s">
        <v>6</v>
      </c>
      <c r="AB1354" t="s">
        <v>2022</v>
      </c>
    </row>
    <row r="1355" spans="1:28">
      <c r="A1355" t="s">
        <v>2433</v>
      </c>
      <c r="B1355" t="s">
        <v>1</v>
      </c>
      <c r="C1355">
        <v>30232340</v>
      </c>
      <c r="D1355">
        <v>10</v>
      </c>
      <c r="E1355" t="s">
        <v>2025</v>
      </c>
      <c r="F1355" t="s">
        <v>2</v>
      </c>
      <c r="G1355" t="s">
        <v>2020</v>
      </c>
      <c r="H1355" t="s">
        <v>4</v>
      </c>
      <c r="I1355" t="s">
        <v>2434</v>
      </c>
      <c r="J1355" s="2">
        <v>44135</v>
      </c>
      <c r="K1355" s="3">
        <v>99836</v>
      </c>
      <c r="L1355" s="3">
        <v>-94844</v>
      </c>
      <c r="M1355" s="3">
        <v>4992</v>
      </c>
      <c r="N1355" s="3">
        <v>0</v>
      </c>
      <c r="O1355" s="3">
        <v>0</v>
      </c>
      <c r="P1355" s="3">
        <v>0</v>
      </c>
      <c r="Q1355" s="3">
        <v>0</v>
      </c>
      <c r="R1355" s="3">
        <v>4992</v>
      </c>
      <c r="S1355" s="3">
        <v>0</v>
      </c>
      <c r="T1355" s="3">
        <v>0</v>
      </c>
      <c r="U1355" s="3">
        <v>0</v>
      </c>
      <c r="V1355" s="3">
        <v>0</v>
      </c>
      <c r="W1355" s="3">
        <v>0</v>
      </c>
      <c r="X1355" s="3">
        <v>0</v>
      </c>
      <c r="Y1355" s="3">
        <v>-94844</v>
      </c>
      <c r="Z1355" s="3">
        <v>99836</v>
      </c>
      <c r="AA1355" t="s">
        <v>6</v>
      </c>
      <c r="AB1355" t="s">
        <v>2022</v>
      </c>
    </row>
    <row r="1356" spans="1:28">
      <c r="A1356" t="s">
        <v>2435</v>
      </c>
      <c r="B1356" t="s">
        <v>1</v>
      </c>
      <c r="C1356">
        <v>30232350</v>
      </c>
      <c r="D1356">
        <v>19</v>
      </c>
      <c r="E1356" t="s">
        <v>2025</v>
      </c>
      <c r="F1356" t="s">
        <v>2</v>
      </c>
      <c r="G1356" t="s">
        <v>2020</v>
      </c>
      <c r="H1356" t="s">
        <v>4</v>
      </c>
      <c r="I1356" t="s">
        <v>2430</v>
      </c>
      <c r="J1356" s="2">
        <v>44180</v>
      </c>
      <c r="K1356" s="3">
        <v>29533.89</v>
      </c>
      <c r="L1356" s="3">
        <v>-28057</v>
      </c>
      <c r="M1356" s="3">
        <v>1476.89</v>
      </c>
      <c r="N1356" s="3">
        <v>0</v>
      </c>
      <c r="O1356" s="3">
        <v>0</v>
      </c>
      <c r="P1356" s="3">
        <v>0</v>
      </c>
      <c r="Q1356" s="3">
        <v>0</v>
      </c>
      <c r="R1356" s="3">
        <v>1476.89</v>
      </c>
      <c r="S1356" s="3">
        <v>0</v>
      </c>
      <c r="T1356" s="3">
        <v>0</v>
      </c>
      <c r="U1356" s="3">
        <v>0</v>
      </c>
      <c r="V1356" s="3">
        <v>0</v>
      </c>
      <c r="W1356" s="3">
        <v>0</v>
      </c>
      <c r="X1356" s="3">
        <v>0</v>
      </c>
      <c r="Y1356" s="3">
        <v>-28057</v>
      </c>
      <c r="Z1356" s="3">
        <v>29533.89</v>
      </c>
      <c r="AA1356" t="s">
        <v>6</v>
      </c>
      <c r="AB1356" t="s">
        <v>2022</v>
      </c>
    </row>
    <row r="1357" spans="1:28">
      <c r="A1357" t="s">
        <v>2436</v>
      </c>
      <c r="B1357" t="s">
        <v>1</v>
      </c>
      <c r="C1357">
        <v>30232360</v>
      </c>
      <c r="D1357">
        <v>11</v>
      </c>
      <c r="E1357" t="s">
        <v>2025</v>
      </c>
      <c r="F1357" t="s">
        <v>2</v>
      </c>
      <c r="G1357" t="s">
        <v>2020</v>
      </c>
      <c r="H1357" t="s">
        <v>4</v>
      </c>
      <c r="I1357" t="s">
        <v>2430</v>
      </c>
      <c r="J1357" s="2">
        <v>44194</v>
      </c>
      <c r="K1357" s="3">
        <v>25720</v>
      </c>
      <c r="L1357" s="3">
        <v>-24434</v>
      </c>
      <c r="M1357" s="3">
        <v>1286</v>
      </c>
      <c r="N1357" s="3">
        <v>0</v>
      </c>
      <c r="O1357" s="3">
        <v>0</v>
      </c>
      <c r="P1357" s="3">
        <v>0</v>
      </c>
      <c r="Q1357" s="3">
        <v>0</v>
      </c>
      <c r="R1357" s="3">
        <v>1286</v>
      </c>
      <c r="S1357" s="3">
        <v>0</v>
      </c>
      <c r="T1357" s="3">
        <v>0</v>
      </c>
      <c r="U1357" s="3">
        <v>0</v>
      </c>
      <c r="V1357" s="3">
        <v>0</v>
      </c>
      <c r="W1357" s="3">
        <v>0</v>
      </c>
      <c r="X1357" s="3">
        <v>0</v>
      </c>
      <c r="Y1357" s="3">
        <v>-24434</v>
      </c>
      <c r="Z1357" s="3">
        <v>25720</v>
      </c>
      <c r="AA1357" t="s">
        <v>6</v>
      </c>
      <c r="AB1357" t="s">
        <v>2022</v>
      </c>
    </row>
    <row r="1358" spans="1:28">
      <c r="A1358" t="s">
        <v>2437</v>
      </c>
      <c r="B1358" t="s">
        <v>1</v>
      </c>
      <c r="C1358">
        <v>30232370</v>
      </c>
      <c r="D1358">
        <v>11</v>
      </c>
      <c r="E1358" t="s">
        <v>2025</v>
      </c>
      <c r="F1358" t="s">
        <v>2</v>
      </c>
      <c r="G1358" t="s">
        <v>2020</v>
      </c>
      <c r="H1358" t="s">
        <v>4</v>
      </c>
      <c r="I1358" t="s">
        <v>2438</v>
      </c>
      <c r="J1358" s="2">
        <v>44246</v>
      </c>
      <c r="K1358" s="3">
        <v>32119</v>
      </c>
      <c r="L1358" s="3">
        <v>-30513</v>
      </c>
      <c r="M1358" s="3">
        <v>1606</v>
      </c>
      <c r="N1358" s="3">
        <v>0</v>
      </c>
      <c r="O1358" s="3">
        <v>0</v>
      </c>
      <c r="P1358" s="3">
        <v>0</v>
      </c>
      <c r="Q1358" s="3">
        <v>0</v>
      </c>
      <c r="R1358" s="3">
        <v>1606</v>
      </c>
      <c r="S1358" s="3">
        <v>0</v>
      </c>
      <c r="T1358" s="3">
        <v>0</v>
      </c>
      <c r="U1358" s="3">
        <v>0</v>
      </c>
      <c r="V1358" s="3">
        <v>0</v>
      </c>
      <c r="W1358" s="3">
        <v>0</v>
      </c>
      <c r="X1358" s="3">
        <v>0</v>
      </c>
      <c r="Y1358" s="3">
        <v>-30513</v>
      </c>
      <c r="Z1358" s="3">
        <v>32119</v>
      </c>
      <c r="AA1358" t="s">
        <v>6</v>
      </c>
      <c r="AB1358" t="s">
        <v>2022</v>
      </c>
    </row>
    <row r="1359" spans="1:28">
      <c r="A1359" t="s">
        <v>2439</v>
      </c>
      <c r="B1359" t="s">
        <v>1</v>
      </c>
      <c r="C1359">
        <v>30232380</v>
      </c>
      <c r="D1359">
        <v>12</v>
      </c>
      <c r="E1359" t="s">
        <v>2025</v>
      </c>
      <c r="F1359" t="s">
        <v>2</v>
      </c>
      <c r="G1359" t="s">
        <v>2020</v>
      </c>
      <c r="H1359" t="s">
        <v>4</v>
      </c>
      <c r="I1359" t="s">
        <v>2440</v>
      </c>
      <c r="J1359" s="2">
        <v>44261</v>
      </c>
      <c r="K1359" s="3">
        <v>8220.33</v>
      </c>
      <c r="L1359" s="3">
        <v>-7809</v>
      </c>
      <c r="M1359" s="3">
        <v>411.33</v>
      </c>
      <c r="N1359" s="3">
        <v>0</v>
      </c>
      <c r="O1359" s="3">
        <v>0</v>
      </c>
      <c r="P1359" s="3">
        <v>0</v>
      </c>
      <c r="Q1359" s="3">
        <v>0</v>
      </c>
      <c r="R1359" s="3">
        <v>411.33</v>
      </c>
      <c r="S1359" s="3">
        <v>0</v>
      </c>
      <c r="T1359" s="3">
        <v>0</v>
      </c>
      <c r="U1359" s="3">
        <v>0</v>
      </c>
      <c r="V1359" s="3">
        <v>0</v>
      </c>
      <c r="W1359" s="3">
        <v>0</v>
      </c>
      <c r="X1359" s="3">
        <v>0</v>
      </c>
      <c r="Y1359" s="3">
        <v>-7809</v>
      </c>
      <c r="Z1359" s="3">
        <v>8220.33</v>
      </c>
      <c r="AA1359" t="s">
        <v>6</v>
      </c>
      <c r="AB1359" t="s">
        <v>2022</v>
      </c>
    </row>
    <row r="1360" spans="1:28">
      <c r="A1360" t="s">
        <v>2441</v>
      </c>
      <c r="B1360" t="s">
        <v>1</v>
      </c>
      <c r="C1360">
        <v>30232390</v>
      </c>
      <c r="D1360">
        <v>10</v>
      </c>
      <c r="E1360" t="s">
        <v>2025</v>
      </c>
      <c r="F1360" t="s">
        <v>2</v>
      </c>
      <c r="G1360" t="s">
        <v>2020</v>
      </c>
      <c r="H1360" t="s">
        <v>4</v>
      </c>
      <c r="I1360" t="s">
        <v>2442</v>
      </c>
      <c r="J1360" s="2">
        <v>44250</v>
      </c>
      <c r="K1360" s="3">
        <v>68900</v>
      </c>
      <c r="L1360" s="3">
        <v>-65455</v>
      </c>
      <c r="M1360" s="3">
        <v>3445</v>
      </c>
      <c r="N1360" s="3">
        <v>0</v>
      </c>
      <c r="O1360" s="3">
        <v>0</v>
      </c>
      <c r="P1360" s="3">
        <v>0</v>
      </c>
      <c r="Q1360" s="3">
        <v>0</v>
      </c>
      <c r="R1360" s="3">
        <v>3445</v>
      </c>
      <c r="S1360" s="3">
        <v>0</v>
      </c>
      <c r="T1360" s="3">
        <v>0</v>
      </c>
      <c r="U1360" s="3">
        <v>0</v>
      </c>
      <c r="V1360" s="3">
        <v>0</v>
      </c>
      <c r="W1360" s="3">
        <v>0</v>
      </c>
      <c r="X1360" s="3">
        <v>0</v>
      </c>
      <c r="Y1360" s="3">
        <v>-65455</v>
      </c>
      <c r="Z1360" s="3">
        <v>68900</v>
      </c>
      <c r="AA1360" t="s">
        <v>6</v>
      </c>
      <c r="AB1360" t="s">
        <v>2022</v>
      </c>
    </row>
    <row r="1361" spans="1:28">
      <c r="A1361" t="s">
        <v>2443</v>
      </c>
      <c r="B1361" t="s">
        <v>1</v>
      </c>
      <c r="C1361">
        <v>30232400</v>
      </c>
      <c r="D1361">
        <v>19</v>
      </c>
      <c r="E1361" t="s">
        <v>2025</v>
      </c>
      <c r="F1361" t="s">
        <v>2</v>
      </c>
      <c r="G1361" t="s">
        <v>2020</v>
      </c>
      <c r="H1361" t="s">
        <v>4</v>
      </c>
      <c r="I1361" t="s">
        <v>2272</v>
      </c>
      <c r="J1361" s="2">
        <v>44285</v>
      </c>
      <c r="K1361" s="3">
        <v>10805</v>
      </c>
      <c r="L1361" s="3">
        <v>-10264.75</v>
      </c>
      <c r="M1361" s="3">
        <v>540.25</v>
      </c>
      <c r="N1361" s="3">
        <v>0</v>
      </c>
      <c r="O1361" s="3">
        <v>0</v>
      </c>
      <c r="P1361" s="3">
        <v>0</v>
      </c>
      <c r="Q1361" s="3">
        <v>0</v>
      </c>
      <c r="R1361" s="3">
        <v>540.25</v>
      </c>
      <c r="S1361" s="3">
        <v>0</v>
      </c>
      <c r="T1361" s="3">
        <v>0</v>
      </c>
      <c r="U1361" s="3">
        <v>0</v>
      </c>
      <c r="V1361" s="3">
        <v>0</v>
      </c>
      <c r="W1361" s="3">
        <v>0</v>
      </c>
      <c r="X1361" s="3">
        <v>0</v>
      </c>
      <c r="Y1361" s="3">
        <v>-10264.75</v>
      </c>
      <c r="Z1361" s="3">
        <v>10805</v>
      </c>
      <c r="AA1361" t="s">
        <v>6</v>
      </c>
      <c r="AB1361" t="s">
        <v>2022</v>
      </c>
    </row>
    <row r="1362" spans="1:28">
      <c r="A1362" t="s">
        <v>2444</v>
      </c>
      <c r="B1362" t="s">
        <v>1</v>
      </c>
      <c r="C1362">
        <v>30232410</v>
      </c>
      <c r="D1362">
        <v>11</v>
      </c>
      <c r="E1362" t="s">
        <v>2025</v>
      </c>
      <c r="F1362" t="s">
        <v>2</v>
      </c>
      <c r="G1362" t="s">
        <v>2020</v>
      </c>
      <c r="H1362" t="s">
        <v>4</v>
      </c>
      <c r="I1362" t="s">
        <v>2445</v>
      </c>
      <c r="J1362" s="2">
        <v>44345</v>
      </c>
      <c r="K1362" s="3">
        <v>49885</v>
      </c>
      <c r="L1362" s="3">
        <v>-44881</v>
      </c>
      <c r="M1362" s="3">
        <v>5004</v>
      </c>
      <c r="N1362" s="3">
        <v>0</v>
      </c>
      <c r="O1362" s="3">
        <v>-2509.75</v>
      </c>
      <c r="P1362" s="3">
        <v>0</v>
      </c>
      <c r="Q1362" s="3">
        <v>0</v>
      </c>
      <c r="R1362" s="3">
        <v>2494.25</v>
      </c>
      <c r="S1362" s="3">
        <v>0</v>
      </c>
      <c r="T1362" s="3">
        <v>0</v>
      </c>
      <c r="U1362" s="3">
        <v>0</v>
      </c>
      <c r="V1362" s="3">
        <v>0</v>
      </c>
      <c r="W1362" s="3">
        <v>0</v>
      </c>
      <c r="X1362" s="3">
        <v>0</v>
      </c>
      <c r="Y1362" s="3">
        <v>-47390.75</v>
      </c>
      <c r="Z1362" s="3">
        <v>49885</v>
      </c>
      <c r="AA1362" t="s">
        <v>6</v>
      </c>
      <c r="AB1362" t="s">
        <v>2022</v>
      </c>
    </row>
    <row r="1363" spans="1:28">
      <c r="A1363" t="s">
        <v>2446</v>
      </c>
      <c r="B1363" t="s">
        <v>1</v>
      </c>
      <c r="C1363">
        <v>30232420</v>
      </c>
      <c r="D1363">
        <v>11</v>
      </c>
      <c r="E1363" t="s">
        <v>2025</v>
      </c>
      <c r="F1363" t="s">
        <v>2</v>
      </c>
      <c r="G1363" t="s">
        <v>2020</v>
      </c>
      <c r="H1363" t="s">
        <v>4</v>
      </c>
      <c r="I1363" t="s">
        <v>2447</v>
      </c>
      <c r="J1363" s="2">
        <v>44282</v>
      </c>
      <c r="K1363" s="3">
        <v>32330</v>
      </c>
      <c r="L1363" s="3">
        <v>-30713.5</v>
      </c>
      <c r="M1363" s="3">
        <v>1616.5</v>
      </c>
      <c r="N1363" s="3">
        <v>0</v>
      </c>
      <c r="O1363" s="3">
        <v>0</v>
      </c>
      <c r="P1363" s="3">
        <v>0</v>
      </c>
      <c r="Q1363" s="3">
        <v>0</v>
      </c>
      <c r="R1363" s="3">
        <v>1616.5</v>
      </c>
      <c r="S1363" s="3">
        <v>0</v>
      </c>
      <c r="T1363" s="3">
        <v>0</v>
      </c>
      <c r="U1363" s="3">
        <v>0</v>
      </c>
      <c r="V1363" s="3">
        <v>0</v>
      </c>
      <c r="W1363" s="3">
        <v>0</v>
      </c>
      <c r="X1363" s="3">
        <v>0</v>
      </c>
      <c r="Y1363" s="3">
        <v>-30713.5</v>
      </c>
      <c r="Z1363" s="3">
        <v>32330</v>
      </c>
      <c r="AA1363" t="s">
        <v>6</v>
      </c>
      <c r="AB1363" t="s">
        <v>2022</v>
      </c>
    </row>
    <row r="1364" spans="1:28">
      <c r="A1364" t="s">
        <v>2448</v>
      </c>
      <c r="B1364" t="s">
        <v>1</v>
      </c>
      <c r="C1364">
        <v>30232430</v>
      </c>
      <c r="D1364">
        <v>19</v>
      </c>
      <c r="E1364" t="s">
        <v>2025</v>
      </c>
      <c r="F1364" t="s">
        <v>2</v>
      </c>
      <c r="G1364" t="s">
        <v>2020</v>
      </c>
      <c r="H1364" t="s">
        <v>4</v>
      </c>
      <c r="I1364" t="s">
        <v>2445</v>
      </c>
      <c r="J1364" s="2">
        <v>44351</v>
      </c>
      <c r="K1364" s="3">
        <v>17800</v>
      </c>
      <c r="L1364" s="3">
        <v>-15922</v>
      </c>
      <c r="M1364" s="3">
        <v>1878</v>
      </c>
      <c r="N1364" s="3">
        <v>0</v>
      </c>
      <c r="O1364" s="3">
        <v>-988</v>
      </c>
      <c r="P1364" s="3">
        <v>0</v>
      </c>
      <c r="Q1364" s="3">
        <v>0</v>
      </c>
      <c r="R1364" s="3">
        <v>890</v>
      </c>
      <c r="S1364" s="3">
        <v>0</v>
      </c>
      <c r="T1364" s="3">
        <v>0</v>
      </c>
      <c r="U1364" s="3">
        <v>0</v>
      </c>
      <c r="V1364" s="3">
        <v>0</v>
      </c>
      <c r="W1364" s="3">
        <v>0</v>
      </c>
      <c r="X1364" s="3">
        <v>0</v>
      </c>
      <c r="Y1364" s="3">
        <v>-16910</v>
      </c>
      <c r="Z1364" s="3">
        <v>17800</v>
      </c>
      <c r="AA1364" t="s">
        <v>6</v>
      </c>
      <c r="AB1364" t="s">
        <v>2022</v>
      </c>
    </row>
    <row r="1365" spans="1:28">
      <c r="A1365" t="s">
        <v>2449</v>
      </c>
      <c r="B1365" t="s">
        <v>1</v>
      </c>
      <c r="C1365">
        <v>30232440</v>
      </c>
      <c r="D1365">
        <v>11</v>
      </c>
      <c r="E1365" t="s">
        <v>2025</v>
      </c>
      <c r="F1365" t="s">
        <v>2</v>
      </c>
      <c r="G1365" t="s">
        <v>2020</v>
      </c>
      <c r="H1365" t="s">
        <v>4</v>
      </c>
      <c r="I1365" t="s">
        <v>2450</v>
      </c>
      <c r="J1365" s="2">
        <v>44295</v>
      </c>
      <c r="K1365" s="3">
        <v>8220.33</v>
      </c>
      <c r="L1365" s="3">
        <v>-7752</v>
      </c>
      <c r="M1365" s="3">
        <v>468.33</v>
      </c>
      <c r="N1365" s="3">
        <v>0</v>
      </c>
      <c r="O1365" s="3">
        <v>-57</v>
      </c>
      <c r="P1365" s="3">
        <v>0</v>
      </c>
      <c r="Q1365" s="3">
        <v>0</v>
      </c>
      <c r="R1365" s="3">
        <v>411.33</v>
      </c>
      <c r="S1365" s="3">
        <v>0</v>
      </c>
      <c r="T1365" s="3">
        <v>0</v>
      </c>
      <c r="U1365" s="3">
        <v>0</v>
      </c>
      <c r="V1365" s="3">
        <v>0</v>
      </c>
      <c r="W1365" s="3">
        <v>0</v>
      </c>
      <c r="X1365" s="3">
        <v>0</v>
      </c>
      <c r="Y1365" s="3">
        <v>-7809</v>
      </c>
      <c r="Z1365" s="3">
        <v>8220.33</v>
      </c>
      <c r="AA1365" t="s">
        <v>6</v>
      </c>
      <c r="AB1365" t="s">
        <v>2022</v>
      </c>
    </row>
    <row r="1366" spans="1:28">
      <c r="A1366" t="s">
        <v>2451</v>
      </c>
      <c r="B1366" t="s">
        <v>1</v>
      </c>
      <c r="C1366">
        <v>30232450</v>
      </c>
      <c r="D1366">
        <v>10</v>
      </c>
      <c r="E1366" t="s">
        <v>2025</v>
      </c>
      <c r="F1366" t="s">
        <v>2</v>
      </c>
      <c r="G1366" t="s">
        <v>2020</v>
      </c>
      <c r="H1366" t="s">
        <v>4</v>
      </c>
      <c r="I1366" t="s">
        <v>2452</v>
      </c>
      <c r="J1366" s="2">
        <v>44298</v>
      </c>
      <c r="K1366" s="3">
        <v>116330.5</v>
      </c>
      <c r="L1366" s="3">
        <v>-109404</v>
      </c>
      <c r="M1366" s="3">
        <v>6926.5</v>
      </c>
      <c r="N1366" s="3">
        <v>0</v>
      </c>
      <c r="O1366" s="3">
        <v>-1109.97</v>
      </c>
      <c r="P1366" s="3">
        <v>0</v>
      </c>
      <c r="Q1366" s="3">
        <v>0</v>
      </c>
      <c r="R1366" s="3">
        <v>5816.53</v>
      </c>
      <c r="S1366" s="3">
        <v>0</v>
      </c>
      <c r="T1366" s="3">
        <v>0</v>
      </c>
      <c r="U1366" s="3">
        <v>0</v>
      </c>
      <c r="V1366" s="3">
        <v>0</v>
      </c>
      <c r="W1366" s="3">
        <v>0</v>
      </c>
      <c r="X1366" s="3">
        <v>0</v>
      </c>
      <c r="Y1366" s="3">
        <v>-110513.97</v>
      </c>
      <c r="Z1366" s="3">
        <v>116330.5</v>
      </c>
      <c r="AA1366" t="s">
        <v>6</v>
      </c>
      <c r="AB1366" t="s">
        <v>2022</v>
      </c>
    </row>
    <row r="1367" spans="1:28">
      <c r="A1367" t="s">
        <v>2453</v>
      </c>
      <c r="B1367" t="s">
        <v>1</v>
      </c>
      <c r="C1367">
        <v>30232460</v>
      </c>
      <c r="D1367">
        <v>10</v>
      </c>
      <c r="E1367" t="s">
        <v>2025</v>
      </c>
      <c r="F1367" t="s">
        <v>2</v>
      </c>
      <c r="G1367" t="s">
        <v>2020</v>
      </c>
      <c r="H1367" t="s">
        <v>4</v>
      </c>
      <c r="I1367" t="s">
        <v>2454</v>
      </c>
      <c r="J1367" s="2">
        <v>44259</v>
      </c>
      <c r="K1367" s="3">
        <v>16499</v>
      </c>
      <c r="L1367" s="3">
        <v>-15674</v>
      </c>
      <c r="M1367" s="3">
        <v>825</v>
      </c>
      <c r="N1367" s="3">
        <v>0</v>
      </c>
      <c r="O1367" s="3">
        <v>0</v>
      </c>
      <c r="P1367" s="3">
        <v>0</v>
      </c>
      <c r="Q1367" s="3">
        <v>0</v>
      </c>
      <c r="R1367" s="3">
        <v>825</v>
      </c>
      <c r="S1367" s="3">
        <v>0</v>
      </c>
      <c r="T1367" s="3">
        <v>0</v>
      </c>
      <c r="U1367" s="3">
        <v>0</v>
      </c>
      <c r="V1367" s="3">
        <v>0</v>
      </c>
      <c r="W1367" s="3">
        <v>0</v>
      </c>
      <c r="X1367" s="3">
        <v>0</v>
      </c>
      <c r="Y1367" s="3">
        <v>-15674</v>
      </c>
      <c r="Z1367" s="3">
        <v>16499</v>
      </c>
      <c r="AA1367" t="s">
        <v>6</v>
      </c>
      <c r="AB1367" t="s">
        <v>2022</v>
      </c>
    </row>
    <row r="1368" spans="1:28">
      <c r="A1368" t="s">
        <v>2455</v>
      </c>
      <c r="B1368" t="s">
        <v>1</v>
      </c>
      <c r="C1368">
        <v>30232470</v>
      </c>
      <c r="D1368">
        <v>10</v>
      </c>
      <c r="E1368" t="s">
        <v>2025</v>
      </c>
      <c r="F1368" t="s">
        <v>2</v>
      </c>
      <c r="G1368" t="s">
        <v>2020</v>
      </c>
      <c r="H1368" t="s">
        <v>4</v>
      </c>
      <c r="I1368" t="s">
        <v>2456</v>
      </c>
      <c r="J1368" s="2">
        <v>44299</v>
      </c>
      <c r="K1368" s="3">
        <v>37209</v>
      </c>
      <c r="L1368" s="3">
        <v>-34961</v>
      </c>
      <c r="M1368" s="3">
        <v>2248</v>
      </c>
      <c r="N1368" s="3">
        <v>0</v>
      </c>
      <c r="O1368" s="3">
        <v>-387.55</v>
      </c>
      <c r="P1368" s="3">
        <v>0</v>
      </c>
      <c r="Q1368" s="3">
        <v>0</v>
      </c>
      <c r="R1368" s="3">
        <v>1860.45</v>
      </c>
      <c r="S1368" s="3">
        <v>0</v>
      </c>
      <c r="T1368" s="3">
        <v>0</v>
      </c>
      <c r="U1368" s="3">
        <v>0</v>
      </c>
      <c r="V1368" s="3">
        <v>0</v>
      </c>
      <c r="W1368" s="3">
        <v>0</v>
      </c>
      <c r="X1368" s="3">
        <v>0</v>
      </c>
      <c r="Y1368" s="3">
        <v>-35348.550000000003</v>
      </c>
      <c r="Z1368" s="3">
        <v>37209</v>
      </c>
      <c r="AA1368" t="s">
        <v>6</v>
      </c>
      <c r="AB1368" t="s">
        <v>2022</v>
      </c>
    </row>
    <row r="1369" spans="1:28">
      <c r="A1369" t="s">
        <v>2457</v>
      </c>
      <c r="B1369" t="s">
        <v>1</v>
      </c>
      <c r="C1369">
        <v>30232480</v>
      </c>
      <c r="D1369">
        <v>10</v>
      </c>
      <c r="E1369" t="s">
        <v>2025</v>
      </c>
      <c r="F1369" t="s">
        <v>2</v>
      </c>
      <c r="G1369" t="s">
        <v>2020</v>
      </c>
      <c r="H1369" t="s">
        <v>4</v>
      </c>
      <c r="I1369" t="s">
        <v>2458</v>
      </c>
      <c r="J1369" s="2">
        <v>44314</v>
      </c>
      <c r="K1369" s="3">
        <v>53871</v>
      </c>
      <c r="L1369" s="3">
        <v>-49916</v>
      </c>
      <c r="M1369" s="3">
        <v>3955</v>
      </c>
      <c r="N1369" s="3">
        <v>0</v>
      </c>
      <c r="O1369" s="3">
        <v>-1261</v>
      </c>
      <c r="P1369" s="3">
        <v>0</v>
      </c>
      <c r="Q1369" s="3">
        <v>0</v>
      </c>
      <c r="R1369" s="3">
        <v>2694</v>
      </c>
      <c r="S1369" s="3">
        <v>0</v>
      </c>
      <c r="T1369" s="3">
        <v>0</v>
      </c>
      <c r="U1369" s="3">
        <v>0</v>
      </c>
      <c r="V1369" s="3">
        <v>0</v>
      </c>
      <c r="W1369" s="3">
        <v>0</v>
      </c>
      <c r="X1369" s="3">
        <v>0</v>
      </c>
      <c r="Y1369" s="3">
        <v>-51177</v>
      </c>
      <c r="Z1369" s="3">
        <v>53871</v>
      </c>
      <c r="AA1369" t="s">
        <v>6</v>
      </c>
      <c r="AB1369" t="s">
        <v>2022</v>
      </c>
    </row>
    <row r="1370" spans="1:28">
      <c r="A1370" t="s">
        <v>2459</v>
      </c>
      <c r="B1370" t="s">
        <v>1</v>
      </c>
      <c r="C1370">
        <v>30232490</v>
      </c>
      <c r="D1370">
        <v>11</v>
      </c>
      <c r="E1370" t="s">
        <v>2025</v>
      </c>
      <c r="F1370" t="s">
        <v>2</v>
      </c>
      <c r="G1370" t="s">
        <v>2020</v>
      </c>
      <c r="H1370" t="s">
        <v>4</v>
      </c>
      <c r="I1370" t="s">
        <v>2460</v>
      </c>
      <c r="J1370" s="2">
        <v>44321</v>
      </c>
      <c r="K1370" s="3">
        <v>11693</v>
      </c>
      <c r="L1370" s="3">
        <v>-10763</v>
      </c>
      <c r="M1370" s="3">
        <v>930</v>
      </c>
      <c r="N1370" s="3">
        <v>0</v>
      </c>
      <c r="O1370" s="3">
        <v>-345</v>
      </c>
      <c r="P1370" s="3">
        <v>0</v>
      </c>
      <c r="Q1370" s="3">
        <v>0</v>
      </c>
      <c r="R1370" s="3">
        <v>585</v>
      </c>
      <c r="S1370" s="3">
        <v>0</v>
      </c>
      <c r="T1370" s="3">
        <v>0</v>
      </c>
      <c r="U1370" s="3">
        <v>0</v>
      </c>
      <c r="V1370" s="3">
        <v>0</v>
      </c>
      <c r="W1370" s="3">
        <v>0</v>
      </c>
      <c r="X1370" s="3">
        <v>0</v>
      </c>
      <c r="Y1370" s="3">
        <v>-11108</v>
      </c>
      <c r="Z1370" s="3">
        <v>11693</v>
      </c>
      <c r="AA1370" t="s">
        <v>6</v>
      </c>
      <c r="AB1370" t="s">
        <v>2022</v>
      </c>
    </row>
    <row r="1371" spans="1:28">
      <c r="A1371" t="s">
        <v>2461</v>
      </c>
      <c r="B1371" t="s">
        <v>1</v>
      </c>
      <c r="C1371">
        <v>30232500</v>
      </c>
      <c r="D1371">
        <v>10</v>
      </c>
      <c r="E1371" t="s">
        <v>2025</v>
      </c>
      <c r="F1371" t="s">
        <v>2</v>
      </c>
      <c r="G1371" t="s">
        <v>2020</v>
      </c>
      <c r="H1371" t="s">
        <v>4</v>
      </c>
      <c r="I1371" t="s">
        <v>2462</v>
      </c>
      <c r="J1371" s="2">
        <v>44342</v>
      </c>
      <c r="K1371" s="3">
        <v>59601.7</v>
      </c>
      <c r="L1371" s="3">
        <v>-53778</v>
      </c>
      <c r="M1371" s="3">
        <v>5823.7</v>
      </c>
      <c r="N1371" s="3">
        <v>0</v>
      </c>
      <c r="O1371" s="3">
        <v>-2843.61</v>
      </c>
      <c r="P1371" s="3">
        <v>0</v>
      </c>
      <c r="Q1371" s="3">
        <v>0</v>
      </c>
      <c r="R1371" s="3">
        <v>2980.09</v>
      </c>
      <c r="S1371" s="3">
        <v>0</v>
      </c>
      <c r="T1371" s="3">
        <v>0</v>
      </c>
      <c r="U1371" s="3">
        <v>0</v>
      </c>
      <c r="V1371" s="3">
        <v>0</v>
      </c>
      <c r="W1371" s="3">
        <v>0</v>
      </c>
      <c r="X1371" s="3">
        <v>0</v>
      </c>
      <c r="Y1371" s="3">
        <v>-56621.61</v>
      </c>
      <c r="Z1371" s="3">
        <v>59601.7</v>
      </c>
      <c r="AA1371" t="s">
        <v>6</v>
      </c>
      <c r="AB1371" t="s">
        <v>2022</v>
      </c>
    </row>
    <row r="1372" spans="1:28">
      <c r="A1372" t="s">
        <v>2463</v>
      </c>
      <c r="B1372" t="s">
        <v>1</v>
      </c>
      <c r="C1372">
        <v>30232510</v>
      </c>
      <c r="D1372">
        <v>19</v>
      </c>
      <c r="E1372" t="s">
        <v>2025</v>
      </c>
      <c r="F1372" t="s">
        <v>2</v>
      </c>
      <c r="G1372" t="s">
        <v>2020</v>
      </c>
      <c r="H1372" t="s">
        <v>4</v>
      </c>
      <c r="I1372" t="s">
        <v>2464</v>
      </c>
      <c r="J1372" s="2">
        <v>44368</v>
      </c>
      <c r="K1372" s="3">
        <v>26186.45</v>
      </c>
      <c r="L1372" s="3">
        <v>-23037</v>
      </c>
      <c r="M1372" s="3">
        <v>3149.45</v>
      </c>
      <c r="N1372" s="3">
        <v>0</v>
      </c>
      <c r="O1372" s="3">
        <v>-1840</v>
      </c>
      <c r="P1372" s="3">
        <v>0</v>
      </c>
      <c r="Q1372" s="3">
        <v>0</v>
      </c>
      <c r="R1372" s="3">
        <v>1309.45</v>
      </c>
      <c r="S1372" s="3">
        <v>0</v>
      </c>
      <c r="T1372" s="3">
        <v>0</v>
      </c>
      <c r="U1372" s="3">
        <v>0</v>
      </c>
      <c r="V1372" s="3">
        <v>0</v>
      </c>
      <c r="W1372" s="3">
        <v>0</v>
      </c>
      <c r="X1372" s="3">
        <v>0</v>
      </c>
      <c r="Y1372" s="3">
        <v>-24877</v>
      </c>
      <c r="Z1372" s="3">
        <v>26186.45</v>
      </c>
      <c r="AA1372" t="s">
        <v>6</v>
      </c>
      <c r="AB1372" t="s">
        <v>2022</v>
      </c>
    </row>
    <row r="1373" spans="1:28">
      <c r="A1373" t="s">
        <v>2465</v>
      </c>
      <c r="B1373" t="s">
        <v>1</v>
      </c>
      <c r="C1373">
        <v>30232540</v>
      </c>
      <c r="D1373">
        <v>10</v>
      </c>
      <c r="E1373" t="s">
        <v>2025</v>
      </c>
      <c r="F1373" t="s">
        <v>2</v>
      </c>
      <c r="G1373" t="s">
        <v>2020</v>
      </c>
      <c r="H1373" t="s">
        <v>4</v>
      </c>
      <c r="I1373" t="s">
        <v>2466</v>
      </c>
      <c r="J1373" s="2">
        <v>44350</v>
      </c>
      <c r="K1373" s="3">
        <v>121980</v>
      </c>
      <c r="L1373" s="3">
        <v>-109214</v>
      </c>
      <c r="M1373" s="3">
        <v>12766</v>
      </c>
      <c r="N1373" s="3">
        <v>0</v>
      </c>
      <c r="O1373" s="3">
        <v>-6667</v>
      </c>
      <c r="P1373" s="3">
        <v>0</v>
      </c>
      <c r="Q1373" s="3">
        <v>0</v>
      </c>
      <c r="R1373" s="3">
        <v>6099</v>
      </c>
      <c r="S1373" s="3">
        <v>0</v>
      </c>
      <c r="T1373" s="3">
        <v>0</v>
      </c>
      <c r="U1373" s="3">
        <v>0</v>
      </c>
      <c r="V1373" s="3">
        <v>0</v>
      </c>
      <c r="W1373" s="3">
        <v>0</v>
      </c>
      <c r="X1373" s="3">
        <v>0</v>
      </c>
      <c r="Y1373" s="3">
        <v>-115881</v>
      </c>
      <c r="Z1373" s="3">
        <v>121980</v>
      </c>
      <c r="AA1373" t="s">
        <v>6</v>
      </c>
      <c r="AB1373" t="s">
        <v>2022</v>
      </c>
    </row>
    <row r="1374" spans="1:28">
      <c r="A1374" t="s">
        <v>2467</v>
      </c>
      <c r="B1374" t="s">
        <v>1</v>
      </c>
      <c r="C1374">
        <v>30232560</v>
      </c>
      <c r="D1374">
        <v>10</v>
      </c>
      <c r="E1374" t="s">
        <v>2025</v>
      </c>
      <c r="F1374" t="s">
        <v>2</v>
      </c>
      <c r="G1374" t="s">
        <v>2020</v>
      </c>
      <c r="H1374" t="s">
        <v>4</v>
      </c>
      <c r="I1374" t="s">
        <v>2468</v>
      </c>
      <c r="J1374" s="2">
        <v>44390</v>
      </c>
      <c r="K1374" s="3">
        <v>37989.839999999997</v>
      </c>
      <c r="L1374" s="3">
        <v>-32695</v>
      </c>
      <c r="M1374" s="3">
        <v>5294.84</v>
      </c>
      <c r="N1374" s="3">
        <v>0</v>
      </c>
      <c r="O1374" s="3">
        <v>-3395</v>
      </c>
      <c r="P1374" s="3">
        <v>0</v>
      </c>
      <c r="Q1374" s="3">
        <v>0</v>
      </c>
      <c r="R1374" s="3">
        <v>1899.84</v>
      </c>
      <c r="S1374" s="3">
        <v>0</v>
      </c>
      <c r="T1374" s="3">
        <v>0</v>
      </c>
      <c r="U1374" s="3">
        <v>0</v>
      </c>
      <c r="V1374" s="3">
        <v>0</v>
      </c>
      <c r="W1374" s="3">
        <v>0</v>
      </c>
      <c r="X1374" s="3">
        <v>0</v>
      </c>
      <c r="Y1374" s="3">
        <v>-36090</v>
      </c>
      <c r="Z1374" s="3">
        <v>37989.839999999997</v>
      </c>
      <c r="AA1374" t="s">
        <v>6</v>
      </c>
      <c r="AB1374" t="s">
        <v>2022</v>
      </c>
    </row>
    <row r="1375" spans="1:28">
      <c r="A1375" t="s">
        <v>2469</v>
      </c>
      <c r="B1375" t="s">
        <v>1</v>
      </c>
      <c r="C1375">
        <v>30232570</v>
      </c>
      <c r="D1375">
        <v>12</v>
      </c>
      <c r="E1375" t="s">
        <v>2025</v>
      </c>
      <c r="F1375" t="s">
        <v>2</v>
      </c>
      <c r="G1375" t="s">
        <v>2020</v>
      </c>
      <c r="H1375" t="s">
        <v>4</v>
      </c>
      <c r="I1375" t="s">
        <v>2470</v>
      </c>
      <c r="J1375" s="2">
        <v>44408</v>
      </c>
      <c r="K1375" s="3">
        <v>34576</v>
      </c>
      <c r="L1375" s="3">
        <v>-29217</v>
      </c>
      <c r="M1375" s="3">
        <v>5359</v>
      </c>
      <c r="N1375" s="3">
        <v>0</v>
      </c>
      <c r="O1375" s="3">
        <v>-3630</v>
      </c>
      <c r="P1375" s="3">
        <v>0</v>
      </c>
      <c r="Q1375" s="3">
        <v>0</v>
      </c>
      <c r="R1375" s="3">
        <v>1729</v>
      </c>
      <c r="S1375" s="3">
        <v>0</v>
      </c>
      <c r="T1375" s="3">
        <v>0</v>
      </c>
      <c r="U1375" s="3">
        <v>0</v>
      </c>
      <c r="V1375" s="3">
        <v>0</v>
      </c>
      <c r="W1375" s="3">
        <v>0</v>
      </c>
      <c r="X1375" s="3">
        <v>0</v>
      </c>
      <c r="Y1375" s="3">
        <v>-32847</v>
      </c>
      <c r="Z1375" s="3">
        <v>34576</v>
      </c>
      <c r="AA1375" t="s">
        <v>6</v>
      </c>
      <c r="AB1375" t="s">
        <v>2022</v>
      </c>
    </row>
    <row r="1376" spans="1:28">
      <c r="A1376" t="s">
        <v>2471</v>
      </c>
      <c r="B1376" t="s">
        <v>1</v>
      </c>
      <c r="C1376">
        <v>30232580</v>
      </c>
      <c r="D1376">
        <v>10</v>
      </c>
      <c r="E1376" t="s">
        <v>2025</v>
      </c>
      <c r="F1376" t="s">
        <v>2</v>
      </c>
      <c r="G1376" t="s">
        <v>2020</v>
      </c>
      <c r="H1376" t="s">
        <v>4</v>
      </c>
      <c r="I1376" t="s">
        <v>2472</v>
      </c>
      <c r="J1376" s="2">
        <v>44389</v>
      </c>
      <c r="K1376" s="3">
        <v>54679</v>
      </c>
      <c r="L1376" s="3">
        <v>-47106</v>
      </c>
      <c r="M1376" s="3">
        <v>7573</v>
      </c>
      <c r="N1376" s="3">
        <v>0</v>
      </c>
      <c r="O1376" s="3">
        <v>-4839</v>
      </c>
      <c r="P1376" s="3">
        <v>0</v>
      </c>
      <c r="Q1376" s="3">
        <v>0</v>
      </c>
      <c r="R1376" s="3">
        <v>2734</v>
      </c>
      <c r="S1376" s="3">
        <v>0</v>
      </c>
      <c r="T1376" s="3">
        <v>0</v>
      </c>
      <c r="U1376" s="3">
        <v>0</v>
      </c>
      <c r="V1376" s="3">
        <v>0</v>
      </c>
      <c r="W1376" s="3">
        <v>0</v>
      </c>
      <c r="X1376" s="3">
        <v>0</v>
      </c>
      <c r="Y1376" s="3">
        <v>-51945</v>
      </c>
      <c r="Z1376" s="3">
        <v>54679</v>
      </c>
      <c r="AA1376" t="s">
        <v>6</v>
      </c>
      <c r="AB1376" t="s">
        <v>2022</v>
      </c>
    </row>
    <row r="1377" spans="1:28">
      <c r="A1377" t="s">
        <v>2473</v>
      </c>
      <c r="B1377" t="s">
        <v>1</v>
      </c>
      <c r="C1377">
        <v>30232590</v>
      </c>
      <c r="D1377">
        <v>10</v>
      </c>
      <c r="E1377" t="s">
        <v>2025</v>
      </c>
      <c r="F1377" t="s">
        <v>2</v>
      </c>
      <c r="G1377" t="s">
        <v>2020</v>
      </c>
      <c r="H1377" t="s">
        <v>4</v>
      </c>
      <c r="I1377" t="s">
        <v>2474</v>
      </c>
      <c r="J1377" s="2">
        <v>44404</v>
      </c>
      <c r="K1377" s="3">
        <v>39990</v>
      </c>
      <c r="L1377" s="3">
        <v>-33931</v>
      </c>
      <c r="M1377" s="3">
        <v>6059</v>
      </c>
      <c r="N1377" s="3">
        <v>0</v>
      </c>
      <c r="O1377" s="3">
        <v>-4059.5</v>
      </c>
      <c r="P1377" s="3">
        <v>0</v>
      </c>
      <c r="Q1377" s="3">
        <v>0</v>
      </c>
      <c r="R1377" s="3">
        <v>1999.5</v>
      </c>
      <c r="S1377" s="3">
        <v>0</v>
      </c>
      <c r="T1377" s="3">
        <v>0</v>
      </c>
      <c r="U1377" s="3">
        <v>0</v>
      </c>
      <c r="V1377" s="3">
        <v>0</v>
      </c>
      <c r="W1377" s="3">
        <v>0</v>
      </c>
      <c r="X1377" s="3">
        <v>0</v>
      </c>
      <c r="Y1377" s="3">
        <v>-37990.5</v>
      </c>
      <c r="Z1377" s="3">
        <v>39990</v>
      </c>
      <c r="AA1377" t="s">
        <v>6</v>
      </c>
      <c r="AB1377" t="s">
        <v>2022</v>
      </c>
    </row>
    <row r="1378" spans="1:28">
      <c r="A1378" t="s">
        <v>2475</v>
      </c>
      <c r="B1378" t="s">
        <v>1</v>
      </c>
      <c r="C1378">
        <v>30232610</v>
      </c>
      <c r="D1378">
        <v>11</v>
      </c>
      <c r="E1378" t="s">
        <v>2025</v>
      </c>
      <c r="F1378" t="s">
        <v>2</v>
      </c>
      <c r="G1378" t="s">
        <v>2020</v>
      </c>
      <c r="H1378" t="s">
        <v>4</v>
      </c>
      <c r="I1378" t="s">
        <v>2476</v>
      </c>
      <c r="J1378" s="2">
        <v>44467</v>
      </c>
      <c r="K1378" s="3">
        <v>29500</v>
      </c>
      <c r="L1378" s="3">
        <v>-23418</v>
      </c>
      <c r="M1378" s="3">
        <v>6082</v>
      </c>
      <c r="N1378" s="3">
        <v>0</v>
      </c>
      <c r="O1378" s="3">
        <v>-4607</v>
      </c>
      <c r="P1378" s="3">
        <v>0</v>
      </c>
      <c r="Q1378" s="3">
        <v>0</v>
      </c>
      <c r="R1378" s="3">
        <v>1475</v>
      </c>
      <c r="S1378" s="3">
        <v>0</v>
      </c>
      <c r="T1378" s="3">
        <v>0</v>
      </c>
      <c r="U1378" s="3">
        <v>0</v>
      </c>
      <c r="V1378" s="3">
        <v>0</v>
      </c>
      <c r="W1378" s="3">
        <v>0</v>
      </c>
      <c r="X1378" s="3">
        <v>0</v>
      </c>
      <c r="Y1378" s="3">
        <v>-28025</v>
      </c>
      <c r="Z1378" s="3">
        <v>29500</v>
      </c>
      <c r="AA1378" t="s">
        <v>6</v>
      </c>
      <c r="AB1378" t="s">
        <v>2022</v>
      </c>
    </row>
    <row r="1379" spans="1:28">
      <c r="A1379" t="s">
        <v>2477</v>
      </c>
      <c r="B1379" t="s">
        <v>1</v>
      </c>
      <c r="C1379">
        <v>30232620</v>
      </c>
      <c r="D1379">
        <v>11</v>
      </c>
      <c r="E1379" t="s">
        <v>2025</v>
      </c>
      <c r="F1379" t="s">
        <v>2</v>
      </c>
      <c r="G1379" t="s">
        <v>2020</v>
      </c>
      <c r="H1379" t="s">
        <v>4</v>
      </c>
      <c r="I1379" t="s">
        <v>2478</v>
      </c>
      <c r="J1379" s="2">
        <v>44480</v>
      </c>
      <c r="K1379" s="3">
        <v>62000</v>
      </c>
      <c r="L1379" s="3">
        <v>-48518</v>
      </c>
      <c r="M1379" s="3">
        <v>13482</v>
      </c>
      <c r="N1379" s="3">
        <v>0</v>
      </c>
      <c r="O1379" s="3">
        <v>-9844</v>
      </c>
      <c r="P1379" s="3">
        <v>0</v>
      </c>
      <c r="Q1379" s="3">
        <v>0</v>
      </c>
      <c r="R1379" s="3">
        <v>3638</v>
      </c>
      <c r="S1379" s="3">
        <v>0</v>
      </c>
      <c r="T1379" s="3">
        <v>0</v>
      </c>
      <c r="U1379" s="3">
        <v>0</v>
      </c>
      <c r="V1379" s="3">
        <v>0</v>
      </c>
      <c r="W1379" s="3">
        <v>0</v>
      </c>
      <c r="X1379" s="3">
        <v>0</v>
      </c>
      <c r="Y1379" s="3">
        <v>-58362</v>
      </c>
      <c r="Z1379" s="3">
        <v>62000</v>
      </c>
      <c r="AA1379" t="s">
        <v>6</v>
      </c>
      <c r="AB1379" t="s">
        <v>2022</v>
      </c>
    </row>
    <row r="1380" spans="1:28">
      <c r="A1380" t="s">
        <v>2479</v>
      </c>
      <c r="B1380" t="s">
        <v>1</v>
      </c>
      <c r="C1380">
        <v>30232630</v>
      </c>
      <c r="D1380">
        <v>12</v>
      </c>
      <c r="E1380" t="s">
        <v>2025</v>
      </c>
      <c r="F1380" t="s">
        <v>2</v>
      </c>
      <c r="G1380" t="s">
        <v>2020</v>
      </c>
      <c r="H1380" t="s">
        <v>4</v>
      </c>
      <c r="I1380" t="s">
        <v>2478</v>
      </c>
      <c r="J1380" s="2">
        <v>44480</v>
      </c>
      <c r="K1380" s="3">
        <v>124000</v>
      </c>
      <c r="L1380" s="3">
        <v>-97037</v>
      </c>
      <c r="M1380" s="3">
        <v>26963</v>
      </c>
      <c r="N1380" s="3">
        <v>0</v>
      </c>
      <c r="O1380" s="3">
        <v>-19687</v>
      </c>
      <c r="P1380" s="3">
        <v>0</v>
      </c>
      <c r="Q1380" s="3">
        <v>0</v>
      </c>
      <c r="R1380" s="3">
        <v>7276</v>
      </c>
      <c r="S1380" s="3">
        <v>0</v>
      </c>
      <c r="T1380" s="3">
        <v>0</v>
      </c>
      <c r="U1380" s="3">
        <v>0</v>
      </c>
      <c r="V1380" s="3">
        <v>0</v>
      </c>
      <c r="W1380" s="3">
        <v>0</v>
      </c>
      <c r="X1380" s="3">
        <v>0</v>
      </c>
      <c r="Y1380" s="3">
        <v>-116724</v>
      </c>
      <c r="Z1380" s="3">
        <v>124000</v>
      </c>
      <c r="AA1380" t="s">
        <v>6</v>
      </c>
      <c r="AB1380" t="s">
        <v>2022</v>
      </c>
    </row>
    <row r="1381" spans="1:28">
      <c r="A1381" t="s">
        <v>2480</v>
      </c>
      <c r="B1381" t="s">
        <v>1</v>
      </c>
      <c r="C1381">
        <v>30232640</v>
      </c>
      <c r="D1381">
        <v>12</v>
      </c>
      <c r="E1381" t="s">
        <v>2025</v>
      </c>
      <c r="F1381" t="s">
        <v>2</v>
      </c>
      <c r="G1381" t="s">
        <v>2020</v>
      </c>
      <c r="H1381" t="s">
        <v>4</v>
      </c>
      <c r="I1381" t="s">
        <v>2481</v>
      </c>
      <c r="J1381" s="2">
        <v>44481</v>
      </c>
      <c r="K1381" s="3">
        <v>18150</v>
      </c>
      <c r="L1381" s="3">
        <v>-14188</v>
      </c>
      <c r="M1381" s="3">
        <v>3962</v>
      </c>
      <c r="N1381" s="3">
        <v>0</v>
      </c>
      <c r="O1381" s="3">
        <v>-2881</v>
      </c>
      <c r="P1381" s="3">
        <v>0</v>
      </c>
      <c r="Q1381" s="3">
        <v>0</v>
      </c>
      <c r="R1381" s="3">
        <v>1081</v>
      </c>
      <c r="S1381" s="3">
        <v>0</v>
      </c>
      <c r="T1381" s="3">
        <v>0</v>
      </c>
      <c r="U1381" s="3">
        <v>0</v>
      </c>
      <c r="V1381" s="3">
        <v>0</v>
      </c>
      <c r="W1381" s="3">
        <v>0</v>
      </c>
      <c r="X1381" s="3">
        <v>0</v>
      </c>
      <c r="Y1381" s="3">
        <v>-17069</v>
      </c>
      <c r="Z1381" s="3">
        <v>18150</v>
      </c>
      <c r="AA1381" t="s">
        <v>6</v>
      </c>
      <c r="AB1381" t="s">
        <v>2022</v>
      </c>
    </row>
    <row r="1382" spans="1:28">
      <c r="A1382" t="s">
        <v>2482</v>
      </c>
      <c r="B1382" t="s">
        <v>1</v>
      </c>
      <c r="C1382">
        <v>30232650</v>
      </c>
      <c r="D1382">
        <v>10</v>
      </c>
      <c r="E1382" t="s">
        <v>2025</v>
      </c>
      <c r="F1382" t="s">
        <v>2</v>
      </c>
      <c r="G1382" t="s">
        <v>2020</v>
      </c>
      <c r="H1382" t="s">
        <v>4</v>
      </c>
      <c r="I1382" t="s">
        <v>2483</v>
      </c>
      <c r="J1382" s="2">
        <v>44479</v>
      </c>
      <c r="K1382" s="3">
        <v>55539</v>
      </c>
      <c r="L1382" s="3">
        <v>-43511</v>
      </c>
      <c r="M1382" s="3">
        <v>12028</v>
      </c>
      <c r="N1382" s="3">
        <v>0</v>
      </c>
      <c r="O1382" s="3">
        <v>-8817</v>
      </c>
      <c r="P1382" s="3">
        <v>0</v>
      </c>
      <c r="Q1382" s="3">
        <v>0</v>
      </c>
      <c r="R1382" s="3">
        <v>3211</v>
      </c>
      <c r="S1382" s="3">
        <v>0</v>
      </c>
      <c r="T1382" s="3">
        <v>0</v>
      </c>
      <c r="U1382" s="3">
        <v>0</v>
      </c>
      <c r="V1382" s="3">
        <v>0</v>
      </c>
      <c r="W1382" s="3">
        <v>0</v>
      </c>
      <c r="X1382" s="3">
        <v>0</v>
      </c>
      <c r="Y1382" s="3">
        <v>-52328</v>
      </c>
      <c r="Z1382" s="3">
        <v>55539</v>
      </c>
      <c r="AA1382" t="s">
        <v>6</v>
      </c>
      <c r="AB1382" t="s">
        <v>2022</v>
      </c>
    </row>
    <row r="1383" spans="1:28">
      <c r="A1383" t="s">
        <v>2484</v>
      </c>
      <c r="B1383" t="s">
        <v>1</v>
      </c>
      <c r="C1383">
        <v>30232660</v>
      </c>
      <c r="D1383">
        <v>11</v>
      </c>
      <c r="E1383" t="s">
        <v>2025</v>
      </c>
      <c r="F1383" t="s">
        <v>2</v>
      </c>
      <c r="G1383" t="s">
        <v>2020</v>
      </c>
      <c r="H1383" t="s">
        <v>4</v>
      </c>
      <c r="I1383" t="s">
        <v>2485</v>
      </c>
      <c r="J1383" s="2">
        <v>44459</v>
      </c>
      <c r="K1383" s="3">
        <v>59135.59</v>
      </c>
      <c r="L1383" s="3">
        <v>-47354</v>
      </c>
      <c r="M1383" s="3">
        <v>11781.59</v>
      </c>
      <c r="N1383" s="3">
        <v>0</v>
      </c>
      <c r="O1383" s="3">
        <v>-8824.81</v>
      </c>
      <c r="P1383" s="3">
        <v>0</v>
      </c>
      <c r="Q1383" s="3">
        <v>0</v>
      </c>
      <c r="R1383" s="3">
        <v>2956.78</v>
      </c>
      <c r="S1383" s="3">
        <v>0</v>
      </c>
      <c r="T1383" s="3">
        <v>0</v>
      </c>
      <c r="U1383" s="3">
        <v>0</v>
      </c>
      <c r="V1383" s="3">
        <v>0</v>
      </c>
      <c r="W1383" s="3">
        <v>0</v>
      </c>
      <c r="X1383" s="3">
        <v>0</v>
      </c>
      <c r="Y1383" s="3">
        <v>-56178.81</v>
      </c>
      <c r="Z1383" s="3">
        <v>59135.59</v>
      </c>
      <c r="AA1383" t="s">
        <v>6</v>
      </c>
      <c r="AB1383" t="s">
        <v>2022</v>
      </c>
    </row>
    <row r="1384" spans="1:28">
      <c r="A1384" t="s">
        <v>2486</v>
      </c>
      <c r="B1384" t="s">
        <v>1</v>
      </c>
      <c r="C1384">
        <v>30232670</v>
      </c>
      <c r="D1384">
        <v>10</v>
      </c>
      <c r="E1384" t="s">
        <v>2025</v>
      </c>
      <c r="F1384" t="s">
        <v>2</v>
      </c>
      <c r="G1384" t="s">
        <v>2020</v>
      </c>
      <c r="H1384" t="s">
        <v>4</v>
      </c>
      <c r="I1384" t="s">
        <v>2487</v>
      </c>
      <c r="J1384" s="2">
        <v>44509</v>
      </c>
      <c r="K1384" s="3">
        <v>23338.98</v>
      </c>
      <c r="L1384" s="3">
        <v>-17677</v>
      </c>
      <c r="M1384" s="3">
        <v>5661.98</v>
      </c>
      <c r="N1384" s="3">
        <v>0</v>
      </c>
      <c r="O1384" s="3">
        <v>-3705</v>
      </c>
      <c r="P1384" s="3">
        <v>0</v>
      </c>
      <c r="Q1384" s="3">
        <v>0</v>
      </c>
      <c r="R1384" s="3">
        <v>1956.98</v>
      </c>
      <c r="S1384" s="3">
        <v>0</v>
      </c>
      <c r="T1384" s="3">
        <v>0</v>
      </c>
      <c r="U1384" s="3">
        <v>0</v>
      </c>
      <c r="V1384" s="3">
        <v>0</v>
      </c>
      <c r="W1384" s="3">
        <v>0</v>
      </c>
      <c r="X1384" s="3">
        <v>0</v>
      </c>
      <c r="Y1384" s="3">
        <v>-21382</v>
      </c>
      <c r="Z1384" s="3">
        <v>23338.98</v>
      </c>
      <c r="AA1384" t="s">
        <v>6</v>
      </c>
      <c r="AB1384" t="s">
        <v>2022</v>
      </c>
    </row>
    <row r="1385" spans="1:28">
      <c r="A1385" t="s">
        <v>2488</v>
      </c>
      <c r="B1385" t="s">
        <v>1</v>
      </c>
      <c r="C1385">
        <v>30232680</v>
      </c>
      <c r="D1385">
        <v>12</v>
      </c>
      <c r="E1385" t="s">
        <v>2025</v>
      </c>
      <c r="F1385" t="s">
        <v>2</v>
      </c>
      <c r="G1385" t="s">
        <v>2020</v>
      </c>
      <c r="H1385" t="s">
        <v>4</v>
      </c>
      <c r="I1385" t="s">
        <v>2481</v>
      </c>
      <c r="J1385" s="2">
        <v>44545</v>
      </c>
      <c r="K1385" s="3">
        <v>18967</v>
      </c>
      <c r="L1385" s="3">
        <v>-13773</v>
      </c>
      <c r="M1385" s="3">
        <v>5194</v>
      </c>
      <c r="N1385" s="3">
        <v>0</v>
      </c>
      <c r="O1385" s="3">
        <v>-3011</v>
      </c>
      <c r="P1385" s="3">
        <v>0</v>
      </c>
      <c r="Q1385" s="3">
        <v>0</v>
      </c>
      <c r="R1385" s="3">
        <v>2183</v>
      </c>
      <c r="S1385" s="3">
        <v>0</v>
      </c>
      <c r="T1385" s="3">
        <v>0</v>
      </c>
      <c r="U1385" s="3">
        <v>0</v>
      </c>
      <c r="V1385" s="3">
        <v>0</v>
      </c>
      <c r="W1385" s="3">
        <v>0</v>
      </c>
      <c r="X1385" s="3">
        <v>0</v>
      </c>
      <c r="Y1385" s="3">
        <v>-16784</v>
      </c>
      <c r="Z1385" s="3">
        <v>18967</v>
      </c>
      <c r="AA1385" t="s">
        <v>6</v>
      </c>
      <c r="AB1385" t="s">
        <v>2022</v>
      </c>
    </row>
    <row r="1386" spans="1:28">
      <c r="A1386" t="s">
        <v>2489</v>
      </c>
      <c r="B1386" t="s">
        <v>1</v>
      </c>
      <c r="C1386">
        <v>30232690</v>
      </c>
      <c r="D1386">
        <v>10</v>
      </c>
      <c r="E1386" t="s">
        <v>2025</v>
      </c>
      <c r="F1386" t="s">
        <v>2</v>
      </c>
      <c r="G1386" t="s">
        <v>2020</v>
      </c>
      <c r="H1386" t="s">
        <v>4</v>
      </c>
      <c r="I1386" t="s">
        <v>2490</v>
      </c>
      <c r="J1386" s="2">
        <v>44531</v>
      </c>
      <c r="K1386" s="3">
        <v>54990</v>
      </c>
      <c r="L1386" s="3">
        <v>-40861</v>
      </c>
      <c r="M1386" s="3">
        <v>14129</v>
      </c>
      <c r="N1386" s="3">
        <v>0</v>
      </c>
      <c r="O1386" s="3">
        <v>-8787</v>
      </c>
      <c r="P1386" s="3">
        <v>0</v>
      </c>
      <c r="Q1386" s="3">
        <v>0</v>
      </c>
      <c r="R1386" s="3">
        <v>5342</v>
      </c>
      <c r="S1386" s="3">
        <v>0</v>
      </c>
      <c r="T1386" s="3">
        <v>0</v>
      </c>
      <c r="U1386" s="3">
        <v>0</v>
      </c>
      <c r="V1386" s="3">
        <v>0</v>
      </c>
      <c r="W1386" s="3">
        <v>0</v>
      </c>
      <c r="X1386" s="3">
        <v>0</v>
      </c>
      <c r="Y1386" s="3">
        <v>-49648</v>
      </c>
      <c r="Z1386" s="3">
        <v>54990</v>
      </c>
      <c r="AA1386" t="s">
        <v>6</v>
      </c>
      <c r="AB1386" t="s">
        <v>2022</v>
      </c>
    </row>
    <row r="1387" spans="1:28">
      <c r="A1387" t="s">
        <v>2491</v>
      </c>
      <c r="B1387" t="s">
        <v>1</v>
      </c>
      <c r="C1387">
        <v>30232700</v>
      </c>
      <c r="D1387">
        <v>11</v>
      </c>
      <c r="E1387" t="s">
        <v>2025</v>
      </c>
      <c r="F1387" t="s">
        <v>2</v>
      </c>
      <c r="G1387" t="s">
        <v>2020</v>
      </c>
      <c r="H1387" t="s">
        <v>4</v>
      </c>
      <c r="I1387" t="s">
        <v>2492</v>
      </c>
      <c r="J1387" s="2">
        <v>44578</v>
      </c>
      <c r="K1387" s="3">
        <v>39924</v>
      </c>
      <c r="L1387" s="3">
        <v>-27848</v>
      </c>
      <c r="M1387" s="3">
        <v>12076</v>
      </c>
      <c r="N1387" s="3">
        <v>0</v>
      </c>
      <c r="O1387" s="3">
        <v>-6339</v>
      </c>
      <c r="P1387" s="3">
        <v>0</v>
      </c>
      <c r="Q1387" s="3">
        <v>0</v>
      </c>
      <c r="R1387" s="3">
        <v>5737</v>
      </c>
      <c r="S1387" s="3">
        <v>0</v>
      </c>
      <c r="T1387" s="3">
        <v>0</v>
      </c>
      <c r="U1387" s="3">
        <v>0</v>
      </c>
      <c r="V1387" s="3">
        <v>0</v>
      </c>
      <c r="W1387" s="3">
        <v>0</v>
      </c>
      <c r="X1387" s="3">
        <v>0</v>
      </c>
      <c r="Y1387" s="3">
        <v>-34187</v>
      </c>
      <c r="Z1387" s="3">
        <v>39924</v>
      </c>
      <c r="AA1387" t="s">
        <v>6</v>
      </c>
      <c r="AB1387" t="s">
        <v>2022</v>
      </c>
    </row>
    <row r="1388" spans="1:28">
      <c r="A1388" t="s">
        <v>2493</v>
      </c>
      <c r="B1388" t="s">
        <v>1</v>
      </c>
      <c r="C1388">
        <v>30232710</v>
      </c>
      <c r="D1388">
        <v>10</v>
      </c>
      <c r="E1388" t="s">
        <v>2025</v>
      </c>
      <c r="F1388" t="s">
        <v>2</v>
      </c>
      <c r="G1388" t="s">
        <v>2020</v>
      </c>
      <c r="H1388" t="s">
        <v>4</v>
      </c>
      <c r="I1388" t="s">
        <v>2494</v>
      </c>
      <c r="J1388" s="2">
        <v>44558</v>
      </c>
      <c r="K1388" s="3">
        <v>57090</v>
      </c>
      <c r="L1388" s="3">
        <v>-40813</v>
      </c>
      <c r="M1388" s="3">
        <v>16277</v>
      </c>
      <c r="N1388" s="3">
        <v>0</v>
      </c>
      <c r="O1388" s="3">
        <v>-9064</v>
      </c>
      <c r="P1388" s="3">
        <v>0</v>
      </c>
      <c r="Q1388" s="3">
        <v>0</v>
      </c>
      <c r="R1388" s="3">
        <v>7213</v>
      </c>
      <c r="S1388" s="3">
        <v>0</v>
      </c>
      <c r="T1388" s="3">
        <v>0</v>
      </c>
      <c r="U1388" s="3">
        <v>0</v>
      </c>
      <c r="V1388" s="3">
        <v>0</v>
      </c>
      <c r="W1388" s="3">
        <v>0</v>
      </c>
      <c r="X1388" s="3">
        <v>0</v>
      </c>
      <c r="Y1388" s="3">
        <v>-49877</v>
      </c>
      <c r="Z1388" s="3">
        <v>57090</v>
      </c>
      <c r="AA1388" t="s">
        <v>6</v>
      </c>
      <c r="AB1388" t="s">
        <v>2022</v>
      </c>
    </row>
    <row r="1389" spans="1:28">
      <c r="A1389" t="s">
        <v>2495</v>
      </c>
      <c r="B1389" t="s">
        <v>1</v>
      </c>
      <c r="C1389">
        <v>30232720</v>
      </c>
      <c r="D1389">
        <v>17</v>
      </c>
      <c r="E1389" t="s">
        <v>2025</v>
      </c>
      <c r="F1389" t="s">
        <v>2</v>
      </c>
      <c r="G1389" t="s">
        <v>2020</v>
      </c>
      <c r="H1389" t="s">
        <v>4</v>
      </c>
      <c r="I1389" t="s">
        <v>2496</v>
      </c>
      <c r="J1389" s="2">
        <v>44610</v>
      </c>
      <c r="K1389" s="3">
        <v>190000</v>
      </c>
      <c r="L1389" s="3">
        <v>-127257</v>
      </c>
      <c r="M1389" s="3">
        <v>62743</v>
      </c>
      <c r="N1389" s="3">
        <v>0</v>
      </c>
      <c r="O1389" s="3">
        <v>-30166</v>
      </c>
      <c r="P1389" s="3">
        <v>0</v>
      </c>
      <c r="Q1389" s="3">
        <v>0</v>
      </c>
      <c r="R1389" s="3">
        <v>32577</v>
      </c>
      <c r="S1389" s="3">
        <v>0</v>
      </c>
      <c r="T1389" s="3">
        <v>0</v>
      </c>
      <c r="U1389" s="3">
        <v>0</v>
      </c>
      <c r="V1389" s="3">
        <v>0</v>
      </c>
      <c r="W1389" s="3">
        <v>0</v>
      </c>
      <c r="X1389" s="3">
        <v>0</v>
      </c>
      <c r="Y1389" s="3">
        <v>-157423</v>
      </c>
      <c r="Z1389" s="3">
        <v>190000</v>
      </c>
      <c r="AA1389" t="s">
        <v>6</v>
      </c>
      <c r="AB1389" t="s">
        <v>2022</v>
      </c>
    </row>
    <row r="1390" spans="1:28">
      <c r="A1390" t="s">
        <v>2497</v>
      </c>
      <c r="B1390" t="s">
        <v>1</v>
      </c>
      <c r="C1390">
        <v>30232730</v>
      </c>
      <c r="D1390">
        <v>10</v>
      </c>
      <c r="E1390" t="s">
        <v>2025</v>
      </c>
      <c r="F1390" t="s">
        <v>2</v>
      </c>
      <c r="G1390" t="s">
        <v>2020</v>
      </c>
      <c r="H1390" t="s">
        <v>4</v>
      </c>
      <c r="I1390" t="s">
        <v>2498</v>
      </c>
      <c r="J1390" s="2">
        <v>44573</v>
      </c>
      <c r="K1390" s="3">
        <v>59832</v>
      </c>
      <c r="L1390" s="3">
        <v>-41995</v>
      </c>
      <c r="M1390" s="3">
        <v>17837</v>
      </c>
      <c r="N1390" s="3">
        <v>0</v>
      </c>
      <c r="O1390" s="3">
        <v>-9499</v>
      </c>
      <c r="P1390" s="3">
        <v>0</v>
      </c>
      <c r="Q1390" s="3">
        <v>0</v>
      </c>
      <c r="R1390" s="3">
        <v>8338</v>
      </c>
      <c r="S1390" s="3">
        <v>0</v>
      </c>
      <c r="T1390" s="3">
        <v>0</v>
      </c>
      <c r="U1390" s="3">
        <v>0</v>
      </c>
      <c r="V1390" s="3">
        <v>0</v>
      </c>
      <c r="W1390" s="3">
        <v>0</v>
      </c>
      <c r="X1390" s="3">
        <v>0</v>
      </c>
      <c r="Y1390" s="3">
        <v>-51494</v>
      </c>
      <c r="Z1390" s="3">
        <v>59832</v>
      </c>
      <c r="AA1390" t="s">
        <v>6</v>
      </c>
      <c r="AB1390" t="s">
        <v>2022</v>
      </c>
    </row>
    <row r="1391" spans="1:28">
      <c r="A1391" t="s">
        <v>2499</v>
      </c>
      <c r="B1391" t="s">
        <v>1</v>
      </c>
      <c r="C1391">
        <v>30232740</v>
      </c>
      <c r="D1391">
        <v>10</v>
      </c>
      <c r="E1391" t="s">
        <v>2025</v>
      </c>
      <c r="F1391" t="s">
        <v>2</v>
      </c>
      <c r="G1391" t="s">
        <v>2020</v>
      </c>
      <c r="H1391" t="s">
        <v>4</v>
      </c>
      <c r="I1391" t="s">
        <v>2500</v>
      </c>
      <c r="J1391" s="2">
        <v>44616</v>
      </c>
      <c r="K1391" s="3">
        <v>108050.84</v>
      </c>
      <c r="L1391" s="3">
        <v>-71807</v>
      </c>
      <c r="M1391" s="3">
        <v>36243.839999999997</v>
      </c>
      <c r="N1391" s="3">
        <v>0</v>
      </c>
      <c r="O1391" s="3">
        <v>-17155</v>
      </c>
      <c r="P1391" s="3">
        <v>0</v>
      </c>
      <c r="Q1391" s="3">
        <v>0</v>
      </c>
      <c r="R1391" s="3">
        <v>19088.84</v>
      </c>
      <c r="S1391" s="3">
        <v>0</v>
      </c>
      <c r="T1391" s="3">
        <v>0</v>
      </c>
      <c r="U1391" s="3">
        <v>0</v>
      </c>
      <c r="V1391" s="3">
        <v>0</v>
      </c>
      <c r="W1391" s="3">
        <v>0</v>
      </c>
      <c r="X1391" s="3">
        <v>0</v>
      </c>
      <c r="Y1391" s="3">
        <v>-88962</v>
      </c>
      <c r="Z1391" s="3">
        <v>108050.84</v>
      </c>
      <c r="AA1391" t="s">
        <v>6</v>
      </c>
      <c r="AB1391" t="s">
        <v>2022</v>
      </c>
    </row>
    <row r="1392" spans="1:28">
      <c r="A1392" t="s">
        <v>2501</v>
      </c>
      <c r="B1392" t="s">
        <v>1</v>
      </c>
      <c r="C1392">
        <v>30232750</v>
      </c>
      <c r="D1392">
        <v>10</v>
      </c>
      <c r="E1392" t="s">
        <v>2025</v>
      </c>
      <c r="F1392" t="s">
        <v>2</v>
      </c>
      <c r="G1392" t="s">
        <v>2020</v>
      </c>
      <c r="H1392" t="s">
        <v>4</v>
      </c>
      <c r="I1392" t="s">
        <v>2498</v>
      </c>
      <c r="J1392" s="2">
        <v>44612</v>
      </c>
      <c r="K1392" s="3">
        <v>65363</v>
      </c>
      <c r="L1392" s="3">
        <v>-43665</v>
      </c>
      <c r="M1392" s="3">
        <v>21698</v>
      </c>
      <c r="N1392" s="3">
        <v>0</v>
      </c>
      <c r="O1392" s="3">
        <v>-10377</v>
      </c>
      <c r="P1392" s="3">
        <v>0</v>
      </c>
      <c r="Q1392" s="3">
        <v>0</v>
      </c>
      <c r="R1392" s="3">
        <v>11321</v>
      </c>
      <c r="S1392" s="3">
        <v>0</v>
      </c>
      <c r="T1392" s="3">
        <v>0</v>
      </c>
      <c r="U1392" s="3">
        <v>0</v>
      </c>
      <c r="V1392" s="3">
        <v>0</v>
      </c>
      <c r="W1392" s="3">
        <v>0</v>
      </c>
      <c r="X1392" s="3">
        <v>0</v>
      </c>
      <c r="Y1392" s="3">
        <v>-54042</v>
      </c>
      <c r="Z1392" s="3">
        <v>65363</v>
      </c>
      <c r="AA1392" t="s">
        <v>6</v>
      </c>
      <c r="AB1392" t="s">
        <v>2022</v>
      </c>
    </row>
    <row r="1393" spans="1:28">
      <c r="A1393" t="s">
        <v>2502</v>
      </c>
      <c r="B1393" t="s">
        <v>1</v>
      </c>
      <c r="C1393">
        <v>30232760</v>
      </c>
      <c r="D1393">
        <v>10</v>
      </c>
      <c r="E1393" t="s">
        <v>2025</v>
      </c>
      <c r="F1393" t="s">
        <v>2</v>
      </c>
      <c r="G1393" t="s">
        <v>2020</v>
      </c>
      <c r="H1393" t="s">
        <v>4</v>
      </c>
      <c r="I1393" t="s">
        <v>2503</v>
      </c>
      <c r="J1393" s="2">
        <v>44645</v>
      </c>
      <c r="K1393" s="3">
        <v>17900</v>
      </c>
      <c r="L1393" s="3">
        <v>-11445</v>
      </c>
      <c r="M1393" s="3">
        <v>6455</v>
      </c>
      <c r="N1393" s="3">
        <v>0</v>
      </c>
      <c r="O1393" s="3">
        <v>-2842</v>
      </c>
      <c r="P1393" s="3">
        <v>0</v>
      </c>
      <c r="Q1393" s="3">
        <v>0</v>
      </c>
      <c r="R1393" s="3">
        <v>3613</v>
      </c>
      <c r="S1393" s="3">
        <v>0</v>
      </c>
      <c r="T1393" s="3">
        <v>0</v>
      </c>
      <c r="U1393" s="3">
        <v>0</v>
      </c>
      <c r="V1393" s="3">
        <v>0</v>
      </c>
      <c r="W1393" s="3">
        <v>0</v>
      </c>
      <c r="X1393" s="3">
        <v>0</v>
      </c>
      <c r="Y1393" s="3">
        <v>-14287</v>
      </c>
      <c r="Z1393" s="3">
        <v>17900</v>
      </c>
      <c r="AA1393" t="s">
        <v>6</v>
      </c>
      <c r="AB1393" t="s">
        <v>2022</v>
      </c>
    </row>
    <row r="1394" spans="1:28">
      <c r="A1394" t="s">
        <v>2504</v>
      </c>
      <c r="B1394" t="s">
        <v>1</v>
      </c>
      <c r="C1394">
        <v>30232770</v>
      </c>
      <c r="D1394">
        <v>10</v>
      </c>
      <c r="E1394" t="s">
        <v>2025</v>
      </c>
      <c r="F1394" t="s">
        <v>2</v>
      </c>
      <c r="G1394" t="s">
        <v>2020</v>
      </c>
      <c r="H1394" t="s">
        <v>4</v>
      </c>
      <c r="I1394" t="s">
        <v>2505</v>
      </c>
      <c r="J1394" s="2">
        <v>44627</v>
      </c>
      <c r="K1394" s="3">
        <v>60379</v>
      </c>
      <c r="L1394" s="3">
        <v>-39550</v>
      </c>
      <c r="M1394" s="3">
        <v>20829</v>
      </c>
      <c r="N1394" s="3">
        <v>0</v>
      </c>
      <c r="O1394" s="3">
        <v>-9586</v>
      </c>
      <c r="P1394" s="3">
        <v>0</v>
      </c>
      <c r="Q1394" s="3">
        <v>0</v>
      </c>
      <c r="R1394" s="3">
        <v>11243</v>
      </c>
      <c r="S1394" s="3">
        <v>0</v>
      </c>
      <c r="T1394" s="3">
        <v>0</v>
      </c>
      <c r="U1394" s="3">
        <v>0</v>
      </c>
      <c r="V1394" s="3">
        <v>0</v>
      </c>
      <c r="W1394" s="3">
        <v>0</v>
      </c>
      <c r="X1394" s="3">
        <v>0</v>
      </c>
      <c r="Y1394" s="3">
        <v>-49136</v>
      </c>
      <c r="Z1394" s="3">
        <v>60379</v>
      </c>
      <c r="AA1394" t="s">
        <v>6</v>
      </c>
      <c r="AB1394" t="s">
        <v>2022</v>
      </c>
    </row>
    <row r="1395" spans="1:28">
      <c r="A1395" t="s">
        <v>2506</v>
      </c>
      <c r="B1395" t="s">
        <v>1</v>
      </c>
      <c r="C1395">
        <v>30232780</v>
      </c>
      <c r="D1395">
        <v>11</v>
      </c>
      <c r="E1395" t="s">
        <v>2025</v>
      </c>
      <c r="F1395" t="s">
        <v>2</v>
      </c>
      <c r="G1395" t="s">
        <v>2020</v>
      </c>
      <c r="H1395" t="s">
        <v>4</v>
      </c>
      <c r="I1395" t="s">
        <v>2507</v>
      </c>
      <c r="J1395" s="2">
        <v>44667</v>
      </c>
      <c r="K1395" s="3">
        <v>588000</v>
      </c>
      <c r="L1395" s="3">
        <v>-364021</v>
      </c>
      <c r="M1395" s="3">
        <v>223979</v>
      </c>
      <c r="N1395" s="3">
        <v>0</v>
      </c>
      <c r="O1395" s="3">
        <v>-93705</v>
      </c>
      <c r="P1395" s="3">
        <v>0</v>
      </c>
      <c r="Q1395" s="3">
        <v>0</v>
      </c>
      <c r="R1395" s="3">
        <v>130274</v>
      </c>
      <c r="S1395" s="3">
        <v>0</v>
      </c>
      <c r="T1395" s="3">
        <v>0</v>
      </c>
      <c r="U1395" s="3">
        <v>0</v>
      </c>
      <c r="V1395" s="3">
        <v>0</v>
      </c>
      <c r="W1395" s="3">
        <v>0</v>
      </c>
      <c r="X1395" s="3">
        <v>0</v>
      </c>
      <c r="Y1395" s="3">
        <v>-457726</v>
      </c>
      <c r="Z1395" s="3">
        <v>588000</v>
      </c>
      <c r="AA1395" t="s">
        <v>6</v>
      </c>
      <c r="AB1395" t="s">
        <v>2022</v>
      </c>
    </row>
    <row r="1396" spans="1:28">
      <c r="A1396" t="s">
        <v>2508</v>
      </c>
      <c r="B1396" t="s">
        <v>1</v>
      </c>
      <c r="C1396">
        <v>30232790</v>
      </c>
      <c r="D1396">
        <v>11</v>
      </c>
      <c r="E1396" t="s">
        <v>2025</v>
      </c>
      <c r="F1396" t="s">
        <v>2</v>
      </c>
      <c r="G1396" t="s">
        <v>2020</v>
      </c>
      <c r="H1396" t="s">
        <v>4</v>
      </c>
      <c r="I1396" t="s">
        <v>2509</v>
      </c>
      <c r="J1396" s="2">
        <v>44667</v>
      </c>
      <c r="K1396" s="3">
        <v>28500</v>
      </c>
      <c r="L1396" s="3">
        <v>-17679</v>
      </c>
      <c r="M1396" s="3">
        <v>10821</v>
      </c>
      <c r="N1396" s="3">
        <v>0</v>
      </c>
      <c r="O1396" s="3">
        <v>-4525</v>
      </c>
      <c r="P1396" s="3">
        <v>0</v>
      </c>
      <c r="Q1396" s="3">
        <v>0</v>
      </c>
      <c r="R1396" s="3">
        <v>6296</v>
      </c>
      <c r="S1396" s="3">
        <v>0</v>
      </c>
      <c r="T1396" s="3">
        <v>0</v>
      </c>
      <c r="U1396" s="3">
        <v>0</v>
      </c>
      <c r="V1396" s="3">
        <v>0</v>
      </c>
      <c r="W1396" s="3">
        <v>0</v>
      </c>
      <c r="X1396" s="3">
        <v>0</v>
      </c>
      <c r="Y1396" s="3">
        <v>-22204</v>
      </c>
      <c r="Z1396" s="3">
        <v>28500</v>
      </c>
      <c r="AA1396" t="s">
        <v>6</v>
      </c>
      <c r="AB1396" t="s">
        <v>2022</v>
      </c>
    </row>
    <row r="1397" spans="1:28">
      <c r="A1397" t="s">
        <v>2510</v>
      </c>
      <c r="B1397" t="s">
        <v>1</v>
      </c>
      <c r="C1397">
        <v>30232800</v>
      </c>
      <c r="D1397">
        <v>19</v>
      </c>
      <c r="E1397" t="s">
        <v>2025</v>
      </c>
      <c r="F1397" t="s">
        <v>2</v>
      </c>
      <c r="G1397" t="s">
        <v>2020</v>
      </c>
      <c r="H1397" t="s">
        <v>4</v>
      </c>
      <c r="I1397" t="s">
        <v>2507</v>
      </c>
      <c r="J1397" s="2">
        <v>44679</v>
      </c>
      <c r="K1397" s="3">
        <v>245000</v>
      </c>
      <c r="L1397" s="3">
        <v>-149243</v>
      </c>
      <c r="M1397" s="3">
        <v>95757</v>
      </c>
      <c r="N1397" s="3">
        <v>0</v>
      </c>
      <c r="O1397" s="3">
        <v>-38984</v>
      </c>
      <c r="P1397" s="3">
        <v>0</v>
      </c>
      <c r="Q1397" s="3">
        <v>0</v>
      </c>
      <c r="R1397" s="3">
        <v>56773</v>
      </c>
      <c r="S1397" s="3">
        <v>0</v>
      </c>
      <c r="T1397" s="3">
        <v>0</v>
      </c>
      <c r="U1397" s="3">
        <v>0</v>
      </c>
      <c r="V1397" s="3">
        <v>0</v>
      </c>
      <c r="W1397" s="3">
        <v>0</v>
      </c>
      <c r="X1397" s="3">
        <v>0</v>
      </c>
      <c r="Y1397" s="3">
        <v>-188227</v>
      </c>
      <c r="Z1397" s="3">
        <v>245000</v>
      </c>
      <c r="AA1397" t="s">
        <v>6</v>
      </c>
      <c r="AB1397" t="s">
        <v>2022</v>
      </c>
    </row>
    <row r="1398" spans="1:28">
      <c r="A1398" t="s">
        <v>2511</v>
      </c>
      <c r="B1398" t="s">
        <v>1</v>
      </c>
      <c r="C1398">
        <v>30232810</v>
      </c>
      <c r="D1398">
        <v>19</v>
      </c>
      <c r="E1398" t="s">
        <v>2025</v>
      </c>
      <c r="F1398" t="s">
        <v>2</v>
      </c>
      <c r="G1398" t="s">
        <v>2020</v>
      </c>
      <c r="H1398" t="s">
        <v>4</v>
      </c>
      <c r="I1398" t="s">
        <v>2509</v>
      </c>
      <c r="J1398" s="2">
        <v>44679</v>
      </c>
      <c r="K1398" s="3">
        <v>39200</v>
      </c>
      <c r="L1398" s="3">
        <v>-23825</v>
      </c>
      <c r="M1398" s="3">
        <v>15375</v>
      </c>
      <c r="N1398" s="3">
        <v>0</v>
      </c>
      <c r="O1398" s="3">
        <v>-6263</v>
      </c>
      <c r="P1398" s="3">
        <v>0</v>
      </c>
      <c r="Q1398" s="3">
        <v>0</v>
      </c>
      <c r="R1398" s="3">
        <v>9112</v>
      </c>
      <c r="S1398" s="3">
        <v>0</v>
      </c>
      <c r="T1398" s="3">
        <v>0</v>
      </c>
      <c r="U1398" s="3">
        <v>0</v>
      </c>
      <c r="V1398" s="3">
        <v>0</v>
      </c>
      <c r="W1398" s="3">
        <v>0</v>
      </c>
      <c r="X1398" s="3">
        <v>0</v>
      </c>
      <c r="Y1398" s="3">
        <v>-30088</v>
      </c>
      <c r="Z1398" s="3">
        <v>39200</v>
      </c>
      <c r="AA1398" t="s">
        <v>6</v>
      </c>
      <c r="AB1398" t="s">
        <v>2022</v>
      </c>
    </row>
    <row r="1399" spans="1:28">
      <c r="A1399" t="s">
        <v>2512</v>
      </c>
      <c r="B1399" t="s">
        <v>1</v>
      </c>
      <c r="C1399">
        <v>30232820</v>
      </c>
      <c r="D1399">
        <v>11</v>
      </c>
      <c r="E1399" t="s">
        <v>2025</v>
      </c>
      <c r="F1399" t="s">
        <v>2</v>
      </c>
      <c r="G1399" t="s">
        <v>2020</v>
      </c>
      <c r="H1399" t="s">
        <v>4</v>
      </c>
      <c r="I1399" t="s">
        <v>2513</v>
      </c>
      <c r="J1399" s="2">
        <v>44688</v>
      </c>
      <c r="K1399" s="3">
        <v>21000</v>
      </c>
      <c r="L1399" s="3">
        <v>-12644</v>
      </c>
      <c r="M1399" s="3">
        <v>8356</v>
      </c>
      <c r="N1399" s="3">
        <v>0</v>
      </c>
      <c r="O1399" s="3">
        <v>-3334</v>
      </c>
      <c r="P1399" s="3">
        <v>0</v>
      </c>
      <c r="Q1399" s="3">
        <v>0</v>
      </c>
      <c r="R1399" s="3">
        <v>5022</v>
      </c>
      <c r="S1399" s="3">
        <v>0</v>
      </c>
      <c r="T1399" s="3">
        <v>0</v>
      </c>
      <c r="U1399" s="3">
        <v>0</v>
      </c>
      <c r="V1399" s="3">
        <v>0</v>
      </c>
      <c r="W1399" s="3">
        <v>0</v>
      </c>
      <c r="X1399" s="3">
        <v>0</v>
      </c>
      <c r="Y1399" s="3">
        <v>-15978</v>
      </c>
      <c r="Z1399" s="3">
        <v>21000</v>
      </c>
      <c r="AA1399" t="s">
        <v>6</v>
      </c>
      <c r="AB1399" t="s">
        <v>2022</v>
      </c>
    </row>
    <row r="1400" spans="1:28">
      <c r="A1400" t="s">
        <v>2514</v>
      </c>
      <c r="B1400" t="s">
        <v>1</v>
      </c>
      <c r="C1400">
        <v>30232830</v>
      </c>
      <c r="D1400">
        <v>10</v>
      </c>
      <c r="E1400" t="s">
        <v>2025</v>
      </c>
      <c r="F1400" t="s">
        <v>2</v>
      </c>
      <c r="G1400" t="s">
        <v>2020</v>
      </c>
      <c r="H1400" t="s">
        <v>4</v>
      </c>
      <c r="I1400" t="s">
        <v>2515</v>
      </c>
      <c r="J1400" s="2">
        <v>44688</v>
      </c>
      <c r="K1400" s="3">
        <v>203305.08</v>
      </c>
      <c r="L1400" s="3">
        <v>-122410</v>
      </c>
      <c r="M1400" s="3">
        <v>80895.08</v>
      </c>
      <c r="N1400" s="3">
        <v>0</v>
      </c>
      <c r="O1400" s="3">
        <v>-32278</v>
      </c>
      <c r="P1400" s="3">
        <v>0</v>
      </c>
      <c r="Q1400" s="3">
        <v>0</v>
      </c>
      <c r="R1400" s="3">
        <v>48617.08</v>
      </c>
      <c r="S1400" s="3">
        <v>0</v>
      </c>
      <c r="T1400" s="3">
        <v>0</v>
      </c>
      <c r="U1400" s="3">
        <v>0</v>
      </c>
      <c r="V1400" s="3">
        <v>0</v>
      </c>
      <c r="W1400" s="3">
        <v>0</v>
      </c>
      <c r="X1400" s="3">
        <v>0</v>
      </c>
      <c r="Y1400" s="3">
        <v>-154688</v>
      </c>
      <c r="Z1400" s="3">
        <v>203305.08</v>
      </c>
      <c r="AA1400" t="s">
        <v>6</v>
      </c>
      <c r="AB1400" t="s">
        <v>2022</v>
      </c>
    </row>
    <row r="1401" spans="1:28">
      <c r="A1401" t="s">
        <v>2516</v>
      </c>
      <c r="B1401" t="s">
        <v>1</v>
      </c>
      <c r="C1401">
        <v>30232840</v>
      </c>
      <c r="D1401">
        <v>10</v>
      </c>
      <c r="E1401" t="s">
        <v>2025</v>
      </c>
      <c r="F1401" t="s">
        <v>2</v>
      </c>
      <c r="G1401" t="s">
        <v>2020</v>
      </c>
      <c r="H1401" t="s">
        <v>4</v>
      </c>
      <c r="I1401" t="s">
        <v>2517</v>
      </c>
      <c r="J1401" s="2">
        <v>44712</v>
      </c>
      <c r="K1401" s="3">
        <v>26610.16</v>
      </c>
      <c r="L1401" s="3">
        <v>-15468</v>
      </c>
      <c r="M1401" s="3">
        <v>11142.16</v>
      </c>
      <c r="N1401" s="3">
        <v>0</v>
      </c>
      <c r="O1401" s="3">
        <v>-4225</v>
      </c>
      <c r="P1401" s="3">
        <v>0</v>
      </c>
      <c r="Q1401" s="3">
        <v>0</v>
      </c>
      <c r="R1401" s="3">
        <v>6917.16</v>
      </c>
      <c r="S1401" s="3">
        <v>0</v>
      </c>
      <c r="T1401" s="3">
        <v>0</v>
      </c>
      <c r="U1401" s="3">
        <v>0</v>
      </c>
      <c r="V1401" s="3">
        <v>0</v>
      </c>
      <c r="W1401" s="3">
        <v>0</v>
      </c>
      <c r="X1401" s="3">
        <v>0</v>
      </c>
      <c r="Y1401" s="3">
        <v>-19693</v>
      </c>
      <c r="Z1401" s="3">
        <v>26610.16</v>
      </c>
      <c r="AA1401" t="s">
        <v>6</v>
      </c>
      <c r="AB1401" t="s">
        <v>2022</v>
      </c>
    </row>
    <row r="1402" spans="1:28">
      <c r="A1402" t="s">
        <v>2518</v>
      </c>
      <c r="B1402" t="s">
        <v>1</v>
      </c>
      <c r="C1402">
        <v>30232850</v>
      </c>
      <c r="D1402">
        <v>10</v>
      </c>
      <c r="E1402" t="s">
        <v>2025</v>
      </c>
      <c r="F1402" t="s">
        <v>2</v>
      </c>
      <c r="G1402" t="s">
        <v>2020</v>
      </c>
      <c r="H1402" t="s">
        <v>4</v>
      </c>
      <c r="I1402" t="s">
        <v>2519</v>
      </c>
      <c r="J1402" s="2">
        <v>44699</v>
      </c>
      <c r="K1402" s="3">
        <v>228827.82</v>
      </c>
      <c r="L1402" s="3">
        <v>-135594</v>
      </c>
      <c r="M1402" s="3">
        <v>93233.82</v>
      </c>
      <c r="N1402" s="3">
        <v>0</v>
      </c>
      <c r="O1402" s="3">
        <v>-36330</v>
      </c>
      <c r="P1402" s="3">
        <v>0</v>
      </c>
      <c r="Q1402" s="3">
        <v>0</v>
      </c>
      <c r="R1402" s="3">
        <v>56903.82</v>
      </c>
      <c r="S1402" s="3">
        <v>0</v>
      </c>
      <c r="T1402" s="3">
        <v>0</v>
      </c>
      <c r="U1402" s="3">
        <v>0</v>
      </c>
      <c r="V1402" s="3">
        <v>0</v>
      </c>
      <c r="W1402" s="3">
        <v>0</v>
      </c>
      <c r="X1402" s="3">
        <v>0</v>
      </c>
      <c r="Y1402" s="3">
        <v>-171924</v>
      </c>
      <c r="Z1402" s="3">
        <v>228827.82</v>
      </c>
      <c r="AA1402" t="s">
        <v>6</v>
      </c>
      <c r="AB1402" t="s">
        <v>2022</v>
      </c>
    </row>
    <row r="1403" spans="1:28">
      <c r="A1403" t="s">
        <v>2520</v>
      </c>
      <c r="B1403" t="s">
        <v>1</v>
      </c>
      <c r="C1403">
        <v>30232860</v>
      </c>
      <c r="D1403">
        <v>10</v>
      </c>
      <c r="E1403" t="s">
        <v>2025</v>
      </c>
      <c r="F1403" t="s">
        <v>2</v>
      </c>
      <c r="G1403" t="s">
        <v>2020</v>
      </c>
      <c r="H1403" t="s">
        <v>4</v>
      </c>
      <c r="I1403" t="s">
        <v>2521</v>
      </c>
      <c r="J1403" s="2">
        <v>44699</v>
      </c>
      <c r="K1403" s="3">
        <v>22500</v>
      </c>
      <c r="L1403" s="3">
        <v>-13333</v>
      </c>
      <c r="M1403" s="3">
        <v>9167</v>
      </c>
      <c r="N1403" s="3">
        <v>0</v>
      </c>
      <c r="O1403" s="3">
        <v>-3572</v>
      </c>
      <c r="P1403" s="3">
        <v>0</v>
      </c>
      <c r="Q1403" s="3">
        <v>0</v>
      </c>
      <c r="R1403" s="3">
        <v>5595</v>
      </c>
      <c r="S1403" s="3">
        <v>0</v>
      </c>
      <c r="T1403" s="3">
        <v>0</v>
      </c>
      <c r="U1403" s="3">
        <v>0</v>
      </c>
      <c r="V1403" s="3">
        <v>0</v>
      </c>
      <c r="W1403" s="3">
        <v>0</v>
      </c>
      <c r="X1403" s="3">
        <v>0</v>
      </c>
      <c r="Y1403" s="3">
        <v>-16905</v>
      </c>
      <c r="Z1403" s="3">
        <v>22500</v>
      </c>
      <c r="AA1403" t="s">
        <v>6</v>
      </c>
      <c r="AB1403" t="s">
        <v>2022</v>
      </c>
    </row>
    <row r="1404" spans="1:28">
      <c r="A1404" t="s">
        <v>2522</v>
      </c>
      <c r="B1404" t="s">
        <v>1</v>
      </c>
      <c r="C1404">
        <v>30232870</v>
      </c>
      <c r="D1404">
        <v>10</v>
      </c>
      <c r="E1404" t="s">
        <v>2025</v>
      </c>
      <c r="F1404" t="s">
        <v>2</v>
      </c>
      <c r="G1404" t="s">
        <v>2020</v>
      </c>
      <c r="H1404" t="s">
        <v>4</v>
      </c>
      <c r="I1404" t="s">
        <v>2523</v>
      </c>
      <c r="J1404" s="2">
        <v>44760</v>
      </c>
      <c r="K1404" s="3">
        <v>18000</v>
      </c>
      <c r="L1404" s="3">
        <v>-9713</v>
      </c>
      <c r="M1404" s="3">
        <v>8287</v>
      </c>
      <c r="N1404" s="3">
        <v>0</v>
      </c>
      <c r="O1404" s="3">
        <v>-2858</v>
      </c>
      <c r="P1404" s="3">
        <v>0</v>
      </c>
      <c r="Q1404" s="3">
        <v>0</v>
      </c>
      <c r="R1404" s="3">
        <v>5429</v>
      </c>
      <c r="S1404" s="3">
        <v>0</v>
      </c>
      <c r="T1404" s="3">
        <v>0</v>
      </c>
      <c r="U1404" s="3">
        <v>0</v>
      </c>
      <c r="V1404" s="3">
        <v>0</v>
      </c>
      <c r="W1404" s="3">
        <v>0</v>
      </c>
      <c r="X1404" s="3">
        <v>0</v>
      </c>
      <c r="Y1404" s="3">
        <v>-12571</v>
      </c>
      <c r="Z1404" s="3">
        <v>18000</v>
      </c>
      <c r="AA1404" t="s">
        <v>6</v>
      </c>
      <c r="AB1404" t="s">
        <v>2022</v>
      </c>
    </row>
    <row r="1405" spans="1:28">
      <c r="A1405" t="s">
        <v>2524</v>
      </c>
      <c r="B1405" t="s">
        <v>1</v>
      </c>
      <c r="C1405">
        <v>30232880</v>
      </c>
      <c r="D1405">
        <v>19</v>
      </c>
      <c r="E1405" t="s">
        <v>2025</v>
      </c>
      <c r="F1405" t="s">
        <v>2</v>
      </c>
      <c r="G1405" t="s">
        <v>2020</v>
      </c>
      <c r="H1405" t="s">
        <v>4</v>
      </c>
      <c r="I1405" t="s">
        <v>2525</v>
      </c>
      <c r="J1405" s="2">
        <v>44764</v>
      </c>
      <c r="K1405" s="3">
        <v>50100</v>
      </c>
      <c r="L1405" s="3">
        <v>-26862</v>
      </c>
      <c r="M1405" s="3">
        <v>23238</v>
      </c>
      <c r="N1405" s="3">
        <v>0</v>
      </c>
      <c r="O1405" s="3">
        <v>-7954</v>
      </c>
      <c r="P1405" s="3">
        <v>0</v>
      </c>
      <c r="Q1405" s="3">
        <v>0</v>
      </c>
      <c r="R1405" s="3">
        <v>15284</v>
      </c>
      <c r="S1405" s="3">
        <v>0</v>
      </c>
      <c r="T1405" s="3">
        <v>0</v>
      </c>
      <c r="U1405" s="3">
        <v>0</v>
      </c>
      <c r="V1405" s="3">
        <v>0</v>
      </c>
      <c r="W1405" s="3">
        <v>0</v>
      </c>
      <c r="X1405" s="3">
        <v>0</v>
      </c>
      <c r="Y1405" s="3">
        <v>-34816</v>
      </c>
      <c r="Z1405" s="3">
        <v>50100</v>
      </c>
      <c r="AA1405" t="s">
        <v>6</v>
      </c>
      <c r="AB1405" t="s">
        <v>2022</v>
      </c>
    </row>
    <row r="1406" spans="1:28">
      <c r="A1406" t="s">
        <v>2526</v>
      </c>
      <c r="B1406" t="s">
        <v>1</v>
      </c>
      <c r="C1406">
        <v>30232890</v>
      </c>
      <c r="D1406">
        <v>10</v>
      </c>
      <c r="E1406" t="s">
        <v>2025</v>
      </c>
      <c r="F1406" t="s">
        <v>2</v>
      </c>
      <c r="G1406" t="s">
        <v>2020</v>
      </c>
      <c r="H1406" t="s">
        <v>4</v>
      </c>
      <c r="I1406" t="s">
        <v>2527</v>
      </c>
      <c r="J1406" s="2">
        <v>44751</v>
      </c>
      <c r="K1406" s="3">
        <v>59990</v>
      </c>
      <c r="L1406" s="3">
        <v>-32841</v>
      </c>
      <c r="M1406" s="3">
        <v>27149</v>
      </c>
      <c r="N1406" s="3">
        <v>0</v>
      </c>
      <c r="O1406" s="3">
        <v>-9524</v>
      </c>
      <c r="P1406" s="3">
        <v>0</v>
      </c>
      <c r="Q1406" s="3">
        <v>0</v>
      </c>
      <c r="R1406" s="3">
        <v>17625</v>
      </c>
      <c r="S1406" s="3">
        <v>0</v>
      </c>
      <c r="T1406" s="3">
        <v>0</v>
      </c>
      <c r="U1406" s="3">
        <v>0</v>
      </c>
      <c r="V1406" s="3">
        <v>0</v>
      </c>
      <c r="W1406" s="3">
        <v>0</v>
      </c>
      <c r="X1406" s="3">
        <v>0</v>
      </c>
      <c r="Y1406" s="3">
        <v>-42365</v>
      </c>
      <c r="Z1406" s="3">
        <v>59990</v>
      </c>
      <c r="AA1406" t="s">
        <v>6</v>
      </c>
      <c r="AB1406" t="s">
        <v>2022</v>
      </c>
    </row>
    <row r="1407" spans="1:28">
      <c r="A1407" t="s">
        <v>2528</v>
      </c>
      <c r="B1407" t="s">
        <v>1</v>
      </c>
      <c r="C1407">
        <v>30232900</v>
      </c>
      <c r="D1407">
        <v>10</v>
      </c>
      <c r="E1407" t="s">
        <v>2025</v>
      </c>
      <c r="F1407" t="s">
        <v>2</v>
      </c>
      <c r="G1407" t="s">
        <v>2020</v>
      </c>
      <c r="H1407" t="s">
        <v>4</v>
      </c>
      <c r="I1407" t="s">
        <v>2529</v>
      </c>
      <c r="J1407" s="2">
        <v>44751</v>
      </c>
      <c r="K1407" s="3">
        <v>50150</v>
      </c>
      <c r="L1407" s="3">
        <v>-27454</v>
      </c>
      <c r="M1407" s="3">
        <v>22696</v>
      </c>
      <c r="N1407" s="3">
        <v>0</v>
      </c>
      <c r="O1407" s="3">
        <v>-7962</v>
      </c>
      <c r="P1407" s="3">
        <v>0</v>
      </c>
      <c r="Q1407" s="3">
        <v>0</v>
      </c>
      <c r="R1407" s="3">
        <v>14734</v>
      </c>
      <c r="S1407" s="3">
        <v>0</v>
      </c>
      <c r="T1407" s="3">
        <v>0</v>
      </c>
      <c r="U1407" s="3">
        <v>0</v>
      </c>
      <c r="V1407" s="3">
        <v>0</v>
      </c>
      <c r="W1407" s="3">
        <v>0</v>
      </c>
      <c r="X1407" s="3">
        <v>0</v>
      </c>
      <c r="Y1407" s="3">
        <v>-35416</v>
      </c>
      <c r="Z1407" s="3">
        <v>50150</v>
      </c>
      <c r="AA1407" t="s">
        <v>6</v>
      </c>
      <c r="AB1407" t="s">
        <v>2022</v>
      </c>
    </row>
    <row r="1408" spans="1:28">
      <c r="A1408" t="s">
        <v>2530</v>
      </c>
      <c r="B1408" t="s">
        <v>1</v>
      </c>
      <c r="C1408">
        <v>30232910</v>
      </c>
      <c r="D1408">
        <v>10</v>
      </c>
      <c r="E1408" t="s">
        <v>2025</v>
      </c>
      <c r="F1408" t="s">
        <v>2</v>
      </c>
      <c r="G1408" t="s">
        <v>2020</v>
      </c>
      <c r="H1408" t="s">
        <v>4</v>
      </c>
      <c r="I1408" t="s">
        <v>2531</v>
      </c>
      <c r="J1408" s="2">
        <v>44786</v>
      </c>
      <c r="K1408" s="3">
        <v>41949.16</v>
      </c>
      <c r="L1408" s="3">
        <v>-21691</v>
      </c>
      <c r="M1408" s="3">
        <v>20258.16</v>
      </c>
      <c r="N1408" s="3">
        <v>0</v>
      </c>
      <c r="O1408" s="3">
        <v>-6660</v>
      </c>
      <c r="P1408" s="3">
        <v>0</v>
      </c>
      <c r="Q1408" s="3">
        <v>0</v>
      </c>
      <c r="R1408" s="3">
        <v>13598.16</v>
      </c>
      <c r="S1408" s="3">
        <v>0</v>
      </c>
      <c r="T1408" s="3">
        <v>0</v>
      </c>
      <c r="U1408" s="3">
        <v>0</v>
      </c>
      <c r="V1408" s="3">
        <v>0</v>
      </c>
      <c r="W1408" s="3">
        <v>0</v>
      </c>
      <c r="X1408" s="3">
        <v>0</v>
      </c>
      <c r="Y1408" s="3">
        <v>-28351</v>
      </c>
      <c r="Z1408" s="3">
        <v>41949.16</v>
      </c>
      <c r="AA1408" t="s">
        <v>6</v>
      </c>
      <c r="AB1408" t="s">
        <v>2022</v>
      </c>
    </row>
    <row r="1409" spans="1:28">
      <c r="A1409" t="s">
        <v>2532</v>
      </c>
      <c r="B1409" t="s">
        <v>1</v>
      </c>
      <c r="C1409">
        <v>30232920</v>
      </c>
      <c r="D1409">
        <v>11</v>
      </c>
      <c r="E1409" t="s">
        <v>2025</v>
      </c>
      <c r="F1409" t="s">
        <v>2</v>
      </c>
      <c r="G1409" t="s">
        <v>2020</v>
      </c>
      <c r="H1409" t="s">
        <v>4</v>
      </c>
      <c r="I1409" t="s">
        <v>2533</v>
      </c>
      <c r="J1409" s="2">
        <v>44807</v>
      </c>
      <c r="K1409" s="3">
        <v>298000</v>
      </c>
      <c r="L1409" s="3">
        <v>-148660</v>
      </c>
      <c r="M1409" s="3">
        <v>149340</v>
      </c>
      <c r="N1409" s="3">
        <v>0</v>
      </c>
      <c r="O1409" s="3">
        <v>-47313</v>
      </c>
      <c r="P1409" s="3">
        <v>0</v>
      </c>
      <c r="Q1409" s="3">
        <v>0</v>
      </c>
      <c r="R1409" s="3">
        <v>102027</v>
      </c>
      <c r="S1409" s="3">
        <v>0</v>
      </c>
      <c r="T1409" s="3">
        <v>0</v>
      </c>
      <c r="U1409" s="3">
        <v>0</v>
      </c>
      <c r="V1409" s="3">
        <v>0</v>
      </c>
      <c r="W1409" s="3">
        <v>0</v>
      </c>
      <c r="X1409" s="3">
        <v>0</v>
      </c>
      <c r="Y1409" s="3">
        <v>-195973</v>
      </c>
      <c r="Z1409" s="3">
        <v>298000</v>
      </c>
      <c r="AA1409" t="s">
        <v>6</v>
      </c>
      <c r="AB1409" t="s">
        <v>2022</v>
      </c>
    </row>
    <row r="1410" spans="1:28">
      <c r="A1410" t="s">
        <v>2534</v>
      </c>
      <c r="B1410" t="s">
        <v>1</v>
      </c>
      <c r="C1410">
        <v>30232930</v>
      </c>
      <c r="D1410">
        <v>10</v>
      </c>
      <c r="E1410" t="s">
        <v>2025</v>
      </c>
      <c r="F1410" t="s">
        <v>2</v>
      </c>
      <c r="G1410" t="s">
        <v>2020</v>
      </c>
      <c r="H1410" t="s">
        <v>4</v>
      </c>
      <c r="I1410" t="s">
        <v>2535</v>
      </c>
      <c r="J1410" s="2">
        <v>44796</v>
      </c>
      <c r="K1410" s="3">
        <v>106500</v>
      </c>
      <c r="L1410" s="3">
        <v>-54145</v>
      </c>
      <c r="M1410" s="3">
        <v>52355</v>
      </c>
      <c r="N1410" s="3">
        <v>0</v>
      </c>
      <c r="O1410" s="3">
        <v>-16909</v>
      </c>
      <c r="P1410" s="3">
        <v>0</v>
      </c>
      <c r="Q1410" s="3">
        <v>0</v>
      </c>
      <c r="R1410" s="3">
        <v>35446</v>
      </c>
      <c r="S1410" s="3">
        <v>0</v>
      </c>
      <c r="T1410" s="3">
        <v>0</v>
      </c>
      <c r="U1410" s="3">
        <v>0</v>
      </c>
      <c r="V1410" s="3">
        <v>0</v>
      </c>
      <c r="W1410" s="3">
        <v>0</v>
      </c>
      <c r="X1410" s="3">
        <v>0</v>
      </c>
      <c r="Y1410" s="3">
        <v>-71054</v>
      </c>
      <c r="Z1410" s="3">
        <v>106500</v>
      </c>
      <c r="AA1410" t="s">
        <v>6</v>
      </c>
      <c r="AB1410" t="s">
        <v>2022</v>
      </c>
    </row>
    <row r="1411" spans="1:28">
      <c r="A1411" t="s">
        <v>2536</v>
      </c>
      <c r="B1411" t="s">
        <v>1</v>
      </c>
      <c r="C1411">
        <v>30232940</v>
      </c>
      <c r="D1411">
        <v>10</v>
      </c>
      <c r="E1411" t="s">
        <v>2025</v>
      </c>
      <c r="F1411" t="s">
        <v>2</v>
      </c>
      <c r="G1411" t="s">
        <v>2020</v>
      </c>
      <c r="H1411" t="s">
        <v>4</v>
      </c>
      <c r="I1411" t="s">
        <v>2537</v>
      </c>
      <c r="J1411" s="2">
        <v>44827</v>
      </c>
      <c r="K1411" s="3">
        <v>185007.62</v>
      </c>
      <c r="L1411" s="3">
        <v>-89083</v>
      </c>
      <c r="M1411" s="3">
        <v>95924.62</v>
      </c>
      <c r="N1411" s="3">
        <v>0</v>
      </c>
      <c r="O1411" s="3">
        <v>-29373</v>
      </c>
      <c r="P1411" s="3">
        <v>0</v>
      </c>
      <c r="Q1411" s="3">
        <v>0</v>
      </c>
      <c r="R1411" s="3">
        <v>66551.62</v>
      </c>
      <c r="S1411" s="3">
        <v>0</v>
      </c>
      <c r="T1411" s="3">
        <v>0</v>
      </c>
      <c r="U1411" s="3">
        <v>0</v>
      </c>
      <c r="V1411" s="3">
        <v>0</v>
      </c>
      <c r="W1411" s="3">
        <v>0</v>
      </c>
      <c r="X1411" s="3">
        <v>0</v>
      </c>
      <c r="Y1411" s="3">
        <v>-118456</v>
      </c>
      <c r="Z1411" s="3">
        <v>185007.62</v>
      </c>
      <c r="AA1411" t="s">
        <v>6</v>
      </c>
      <c r="AB1411" t="s">
        <v>2022</v>
      </c>
    </row>
    <row r="1412" spans="1:28">
      <c r="A1412" t="s">
        <v>2538</v>
      </c>
      <c r="B1412" t="s">
        <v>1</v>
      </c>
      <c r="C1412">
        <v>30232950</v>
      </c>
      <c r="D1412">
        <v>10</v>
      </c>
      <c r="E1412" t="s">
        <v>2025</v>
      </c>
      <c r="F1412" t="s">
        <v>2</v>
      </c>
      <c r="G1412" t="s">
        <v>2020</v>
      </c>
      <c r="H1412" t="s">
        <v>4</v>
      </c>
      <c r="I1412" t="s">
        <v>2539</v>
      </c>
      <c r="J1412" s="2">
        <v>44841</v>
      </c>
      <c r="K1412" s="3">
        <v>46610</v>
      </c>
      <c r="L1412" s="3">
        <v>-21877</v>
      </c>
      <c r="M1412" s="3">
        <v>24733</v>
      </c>
      <c r="N1412" s="3">
        <v>0</v>
      </c>
      <c r="O1412" s="3">
        <v>-7400</v>
      </c>
      <c r="P1412" s="3">
        <v>0</v>
      </c>
      <c r="Q1412" s="3">
        <v>0</v>
      </c>
      <c r="R1412" s="3">
        <v>17333</v>
      </c>
      <c r="S1412" s="3">
        <v>0</v>
      </c>
      <c r="T1412" s="3">
        <v>0</v>
      </c>
      <c r="U1412" s="3">
        <v>0</v>
      </c>
      <c r="V1412" s="3">
        <v>0</v>
      </c>
      <c r="W1412" s="3">
        <v>0</v>
      </c>
      <c r="X1412" s="3">
        <v>0</v>
      </c>
      <c r="Y1412" s="3">
        <v>-29277</v>
      </c>
      <c r="Z1412" s="3">
        <v>46610</v>
      </c>
      <c r="AA1412" t="s">
        <v>6</v>
      </c>
      <c r="AB1412" t="s">
        <v>2022</v>
      </c>
    </row>
    <row r="1413" spans="1:28">
      <c r="A1413" t="s">
        <v>2540</v>
      </c>
      <c r="B1413" t="s">
        <v>1</v>
      </c>
      <c r="C1413">
        <v>30232960</v>
      </c>
      <c r="D1413">
        <v>11</v>
      </c>
      <c r="E1413" t="s">
        <v>2025</v>
      </c>
      <c r="F1413" t="s">
        <v>2</v>
      </c>
      <c r="G1413" t="s">
        <v>2020</v>
      </c>
      <c r="H1413" t="s">
        <v>4</v>
      </c>
      <c r="I1413" t="s">
        <v>2541</v>
      </c>
      <c r="J1413" s="2">
        <v>44879</v>
      </c>
      <c r="K1413" s="3">
        <v>42000</v>
      </c>
      <c r="L1413" s="3">
        <v>-18328</v>
      </c>
      <c r="M1413" s="3">
        <v>23672</v>
      </c>
      <c r="N1413" s="3">
        <v>0</v>
      </c>
      <c r="O1413" s="3">
        <v>-6668</v>
      </c>
      <c r="P1413" s="3">
        <v>0</v>
      </c>
      <c r="Q1413" s="3">
        <v>0</v>
      </c>
      <c r="R1413" s="3">
        <v>17004</v>
      </c>
      <c r="S1413" s="3">
        <v>0</v>
      </c>
      <c r="T1413" s="3">
        <v>0</v>
      </c>
      <c r="U1413" s="3">
        <v>0</v>
      </c>
      <c r="V1413" s="3">
        <v>0</v>
      </c>
      <c r="W1413" s="3">
        <v>0</v>
      </c>
      <c r="X1413" s="3">
        <v>0</v>
      </c>
      <c r="Y1413" s="3">
        <v>-24996</v>
      </c>
      <c r="Z1413" s="3">
        <v>42000</v>
      </c>
      <c r="AA1413" t="s">
        <v>6</v>
      </c>
      <c r="AB1413" t="s">
        <v>2022</v>
      </c>
    </row>
    <row r="1414" spans="1:28">
      <c r="A1414" t="s">
        <v>2542</v>
      </c>
      <c r="B1414" t="s">
        <v>1</v>
      </c>
      <c r="C1414">
        <v>30232970</v>
      </c>
      <c r="D1414">
        <v>10</v>
      </c>
      <c r="E1414" t="s">
        <v>2025</v>
      </c>
      <c r="F1414" t="s">
        <v>2</v>
      </c>
      <c r="G1414" t="s">
        <v>2020</v>
      </c>
      <c r="H1414" t="s">
        <v>4</v>
      </c>
      <c r="I1414" t="s">
        <v>2543</v>
      </c>
      <c r="J1414" s="2">
        <v>44897</v>
      </c>
      <c r="K1414" s="3">
        <v>172000</v>
      </c>
      <c r="L1414" s="3">
        <v>-72374</v>
      </c>
      <c r="M1414" s="3">
        <v>99626</v>
      </c>
      <c r="N1414" s="3">
        <v>0</v>
      </c>
      <c r="O1414" s="3">
        <v>-27308</v>
      </c>
      <c r="P1414" s="3">
        <v>0</v>
      </c>
      <c r="Q1414" s="3">
        <v>0</v>
      </c>
      <c r="R1414" s="3">
        <v>72318</v>
      </c>
      <c r="S1414" s="3">
        <v>0</v>
      </c>
      <c r="T1414" s="3">
        <v>0</v>
      </c>
      <c r="U1414" s="3">
        <v>0</v>
      </c>
      <c r="V1414" s="3">
        <v>0</v>
      </c>
      <c r="W1414" s="3">
        <v>0</v>
      </c>
      <c r="X1414" s="3">
        <v>0</v>
      </c>
      <c r="Y1414" s="3">
        <v>-99682</v>
      </c>
      <c r="Z1414" s="3">
        <v>172000</v>
      </c>
      <c r="AA1414" t="s">
        <v>6</v>
      </c>
      <c r="AB1414" t="s">
        <v>2022</v>
      </c>
    </row>
    <row r="1415" spans="1:28">
      <c r="A1415" t="s">
        <v>2544</v>
      </c>
      <c r="B1415" t="s">
        <v>1</v>
      </c>
      <c r="C1415">
        <v>30232980</v>
      </c>
      <c r="D1415">
        <v>10</v>
      </c>
      <c r="E1415" t="s">
        <v>2025</v>
      </c>
      <c r="F1415" t="s">
        <v>2</v>
      </c>
      <c r="G1415" t="s">
        <v>2020</v>
      </c>
      <c r="H1415" t="s">
        <v>4</v>
      </c>
      <c r="I1415" t="s">
        <v>2545</v>
      </c>
      <c r="J1415" s="2">
        <v>44908</v>
      </c>
      <c r="K1415" s="3">
        <v>20299</v>
      </c>
      <c r="L1415" s="3">
        <v>-8348</v>
      </c>
      <c r="M1415" s="3">
        <v>11951</v>
      </c>
      <c r="N1415" s="3">
        <v>0</v>
      </c>
      <c r="O1415" s="3">
        <v>-3223</v>
      </c>
      <c r="P1415" s="3">
        <v>0</v>
      </c>
      <c r="Q1415" s="3">
        <v>0</v>
      </c>
      <c r="R1415" s="3">
        <v>8728</v>
      </c>
      <c r="S1415" s="3">
        <v>0</v>
      </c>
      <c r="T1415" s="3">
        <v>0</v>
      </c>
      <c r="U1415" s="3">
        <v>0</v>
      </c>
      <c r="V1415" s="3">
        <v>0</v>
      </c>
      <c r="W1415" s="3">
        <v>0</v>
      </c>
      <c r="X1415" s="3">
        <v>0</v>
      </c>
      <c r="Y1415" s="3">
        <v>-11571</v>
      </c>
      <c r="Z1415" s="3">
        <v>20299</v>
      </c>
      <c r="AA1415" t="s">
        <v>6</v>
      </c>
      <c r="AB1415" t="s">
        <v>2022</v>
      </c>
    </row>
    <row r="1416" spans="1:28">
      <c r="A1416" t="s">
        <v>2546</v>
      </c>
      <c r="B1416" t="s">
        <v>1</v>
      </c>
      <c r="C1416">
        <v>30232990</v>
      </c>
      <c r="D1416">
        <v>10</v>
      </c>
      <c r="E1416" t="s">
        <v>2025</v>
      </c>
      <c r="F1416" t="s">
        <v>2</v>
      </c>
      <c r="G1416" t="s">
        <v>2020</v>
      </c>
      <c r="H1416" t="s">
        <v>4</v>
      </c>
      <c r="I1416" t="s">
        <v>2523</v>
      </c>
      <c r="J1416" s="2">
        <v>44910</v>
      </c>
      <c r="K1416" s="3">
        <v>16694.919999999998</v>
      </c>
      <c r="L1416" s="3">
        <v>-6837</v>
      </c>
      <c r="M1416" s="3">
        <v>9857.92</v>
      </c>
      <c r="N1416" s="3">
        <v>0</v>
      </c>
      <c r="O1416" s="3">
        <v>-2650</v>
      </c>
      <c r="P1416" s="3">
        <v>0</v>
      </c>
      <c r="Q1416" s="3">
        <v>0</v>
      </c>
      <c r="R1416" s="3">
        <v>7207.92</v>
      </c>
      <c r="S1416" s="3">
        <v>0</v>
      </c>
      <c r="T1416" s="3">
        <v>0</v>
      </c>
      <c r="U1416" s="3">
        <v>0</v>
      </c>
      <c r="V1416" s="3">
        <v>0</v>
      </c>
      <c r="W1416" s="3">
        <v>0</v>
      </c>
      <c r="X1416" s="3">
        <v>0</v>
      </c>
      <c r="Y1416" s="3">
        <v>-9487</v>
      </c>
      <c r="Z1416" s="3">
        <v>16694.919999999998</v>
      </c>
      <c r="AA1416" t="s">
        <v>6</v>
      </c>
      <c r="AB1416" t="s">
        <v>2022</v>
      </c>
    </row>
    <row r="1417" spans="1:28">
      <c r="A1417" t="s">
        <v>2547</v>
      </c>
      <c r="B1417" t="s">
        <v>1</v>
      </c>
      <c r="C1417">
        <v>30233000</v>
      </c>
      <c r="D1417">
        <v>10</v>
      </c>
      <c r="E1417" t="s">
        <v>2025</v>
      </c>
      <c r="F1417" t="s">
        <v>2</v>
      </c>
      <c r="G1417" t="s">
        <v>2020</v>
      </c>
      <c r="H1417" t="s">
        <v>4</v>
      </c>
      <c r="I1417" t="s">
        <v>2548</v>
      </c>
      <c r="J1417" s="2">
        <v>44910</v>
      </c>
      <c r="K1417" s="3">
        <v>25406.78</v>
      </c>
      <c r="L1417" s="3">
        <v>-10404</v>
      </c>
      <c r="M1417" s="3">
        <v>15002.78</v>
      </c>
      <c r="N1417" s="3">
        <v>0</v>
      </c>
      <c r="O1417" s="3">
        <v>-4034</v>
      </c>
      <c r="P1417" s="3">
        <v>0</v>
      </c>
      <c r="Q1417" s="3">
        <v>0</v>
      </c>
      <c r="R1417" s="3">
        <v>10968.78</v>
      </c>
      <c r="S1417" s="3">
        <v>0</v>
      </c>
      <c r="T1417" s="3">
        <v>0</v>
      </c>
      <c r="U1417" s="3">
        <v>0</v>
      </c>
      <c r="V1417" s="3">
        <v>0</v>
      </c>
      <c r="W1417" s="3">
        <v>0</v>
      </c>
      <c r="X1417" s="3">
        <v>0</v>
      </c>
      <c r="Y1417" s="3">
        <v>-14438</v>
      </c>
      <c r="Z1417" s="3">
        <v>25406.78</v>
      </c>
      <c r="AA1417" t="s">
        <v>6</v>
      </c>
      <c r="AB1417" t="s">
        <v>2022</v>
      </c>
    </row>
    <row r="1418" spans="1:28">
      <c r="A1418" t="s">
        <v>2549</v>
      </c>
      <c r="B1418" t="s">
        <v>1</v>
      </c>
      <c r="C1418">
        <v>30233010</v>
      </c>
      <c r="D1418">
        <v>10</v>
      </c>
      <c r="E1418" t="s">
        <v>2025</v>
      </c>
      <c r="F1418" t="s">
        <v>2</v>
      </c>
      <c r="G1418" t="s">
        <v>2020</v>
      </c>
      <c r="H1418" t="s">
        <v>4</v>
      </c>
      <c r="I1418" t="s">
        <v>2550</v>
      </c>
      <c r="J1418" s="2">
        <v>44917</v>
      </c>
      <c r="K1418" s="3">
        <v>6694.92</v>
      </c>
      <c r="L1418" s="3">
        <v>-2701</v>
      </c>
      <c r="M1418" s="3">
        <v>3993.92</v>
      </c>
      <c r="N1418" s="3">
        <v>0</v>
      </c>
      <c r="O1418" s="3">
        <v>-1063</v>
      </c>
      <c r="P1418" s="3">
        <v>0</v>
      </c>
      <c r="Q1418" s="3">
        <v>0</v>
      </c>
      <c r="R1418" s="3">
        <v>2930.92</v>
      </c>
      <c r="S1418" s="3">
        <v>0</v>
      </c>
      <c r="T1418" s="3">
        <v>0</v>
      </c>
      <c r="U1418" s="3">
        <v>0</v>
      </c>
      <c r="V1418" s="3">
        <v>0</v>
      </c>
      <c r="W1418" s="3">
        <v>0</v>
      </c>
      <c r="X1418" s="3">
        <v>0</v>
      </c>
      <c r="Y1418" s="3">
        <v>-3764</v>
      </c>
      <c r="Z1418" s="3">
        <v>6694.92</v>
      </c>
      <c r="AA1418" t="s">
        <v>6</v>
      </c>
      <c r="AB1418" t="s">
        <v>2022</v>
      </c>
    </row>
    <row r="1419" spans="1:28">
      <c r="A1419" t="s">
        <v>2551</v>
      </c>
      <c r="B1419" t="s">
        <v>1</v>
      </c>
      <c r="C1419">
        <v>30233020</v>
      </c>
      <c r="D1419">
        <v>17</v>
      </c>
      <c r="E1419" t="s">
        <v>2025</v>
      </c>
      <c r="F1419" t="s">
        <v>2</v>
      </c>
      <c r="G1419" t="s">
        <v>2020</v>
      </c>
      <c r="H1419" t="s">
        <v>4</v>
      </c>
      <c r="I1419" t="s">
        <v>2552</v>
      </c>
      <c r="J1419" s="2">
        <v>44927</v>
      </c>
      <c r="K1419" s="3">
        <v>49200</v>
      </c>
      <c r="L1419" s="3">
        <v>-19422</v>
      </c>
      <c r="M1419" s="3">
        <v>29778</v>
      </c>
      <c r="N1419" s="3">
        <v>0</v>
      </c>
      <c r="O1419" s="3">
        <v>-7811</v>
      </c>
      <c r="P1419" s="3">
        <v>0</v>
      </c>
      <c r="Q1419" s="3">
        <v>0</v>
      </c>
      <c r="R1419" s="3">
        <v>21967</v>
      </c>
      <c r="S1419" s="3">
        <v>0</v>
      </c>
      <c r="T1419" s="3">
        <v>0</v>
      </c>
      <c r="U1419" s="3">
        <v>0</v>
      </c>
      <c r="V1419" s="3">
        <v>0</v>
      </c>
      <c r="W1419" s="3">
        <v>0</v>
      </c>
      <c r="X1419" s="3">
        <v>0</v>
      </c>
      <c r="Y1419" s="3">
        <v>-27233</v>
      </c>
      <c r="Z1419" s="3">
        <v>49200</v>
      </c>
      <c r="AA1419" t="s">
        <v>6</v>
      </c>
      <c r="AB1419" t="s">
        <v>2022</v>
      </c>
    </row>
    <row r="1420" spans="1:28">
      <c r="A1420" t="s">
        <v>2553</v>
      </c>
      <c r="B1420" t="s">
        <v>1</v>
      </c>
      <c r="C1420">
        <v>30233030</v>
      </c>
      <c r="D1420">
        <v>11</v>
      </c>
      <c r="E1420" t="s">
        <v>2025</v>
      </c>
      <c r="F1420" t="s">
        <v>2</v>
      </c>
      <c r="G1420" t="s">
        <v>2020</v>
      </c>
      <c r="H1420" t="s">
        <v>4</v>
      </c>
      <c r="I1420" t="s">
        <v>2554</v>
      </c>
      <c r="J1420" s="2">
        <v>44816</v>
      </c>
      <c r="K1420" s="3">
        <v>234698</v>
      </c>
      <c r="L1420" s="3">
        <v>-115248</v>
      </c>
      <c r="M1420" s="3">
        <v>119450</v>
      </c>
      <c r="N1420" s="3">
        <v>0</v>
      </c>
      <c r="O1420" s="3">
        <v>-37263</v>
      </c>
      <c r="P1420" s="3">
        <v>0</v>
      </c>
      <c r="Q1420" s="3">
        <v>0</v>
      </c>
      <c r="R1420" s="3">
        <v>82187</v>
      </c>
      <c r="S1420" s="3">
        <v>0</v>
      </c>
      <c r="T1420" s="3">
        <v>0</v>
      </c>
      <c r="U1420" s="3">
        <v>0</v>
      </c>
      <c r="V1420" s="3">
        <v>0</v>
      </c>
      <c r="W1420" s="3">
        <v>0</v>
      </c>
      <c r="X1420" s="3">
        <v>0</v>
      </c>
      <c r="Y1420" s="3">
        <v>-152511</v>
      </c>
      <c r="Z1420" s="3">
        <v>234698</v>
      </c>
      <c r="AA1420" t="s">
        <v>6</v>
      </c>
      <c r="AB1420" t="s">
        <v>2022</v>
      </c>
    </row>
    <row r="1421" spans="1:28">
      <c r="A1421" t="s">
        <v>2555</v>
      </c>
      <c r="B1421" t="s">
        <v>1</v>
      </c>
      <c r="C1421">
        <v>30233040</v>
      </c>
      <c r="D1421">
        <v>10</v>
      </c>
      <c r="E1421" t="s">
        <v>2025</v>
      </c>
      <c r="F1421" t="s">
        <v>2</v>
      </c>
      <c r="G1421" t="s">
        <v>2020</v>
      </c>
      <c r="H1421" t="s">
        <v>4</v>
      </c>
      <c r="I1421" t="s">
        <v>2556</v>
      </c>
      <c r="J1421" s="2">
        <v>44937</v>
      </c>
      <c r="K1421" s="3">
        <v>30200</v>
      </c>
      <c r="L1421" s="3">
        <v>-11659</v>
      </c>
      <c r="M1421" s="3">
        <v>18541</v>
      </c>
      <c r="N1421" s="3">
        <v>0</v>
      </c>
      <c r="O1421" s="3">
        <v>-4795</v>
      </c>
      <c r="P1421" s="3">
        <v>0</v>
      </c>
      <c r="Q1421" s="3">
        <v>0</v>
      </c>
      <c r="R1421" s="3">
        <v>13746</v>
      </c>
      <c r="S1421" s="3">
        <v>0</v>
      </c>
      <c r="T1421" s="3">
        <v>0</v>
      </c>
      <c r="U1421" s="3">
        <v>0</v>
      </c>
      <c r="V1421" s="3">
        <v>0</v>
      </c>
      <c r="W1421" s="3">
        <v>0</v>
      </c>
      <c r="X1421" s="3">
        <v>0</v>
      </c>
      <c r="Y1421" s="3">
        <v>-16454</v>
      </c>
      <c r="Z1421" s="3">
        <v>30200</v>
      </c>
      <c r="AA1421" t="s">
        <v>6</v>
      </c>
      <c r="AB1421" t="s">
        <v>2022</v>
      </c>
    </row>
    <row r="1422" spans="1:28">
      <c r="A1422" t="s">
        <v>2557</v>
      </c>
      <c r="B1422" t="s">
        <v>1</v>
      </c>
      <c r="C1422">
        <v>30233050</v>
      </c>
      <c r="D1422">
        <v>10</v>
      </c>
      <c r="E1422" t="s">
        <v>2025</v>
      </c>
      <c r="F1422" t="s">
        <v>2</v>
      </c>
      <c r="G1422" t="s">
        <v>2020</v>
      </c>
      <c r="H1422" t="s">
        <v>4</v>
      </c>
      <c r="I1422" t="s">
        <v>2558</v>
      </c>
      <c r="J1422" s="2">
        <v>44956</v>
      </c>
      <c r="K1422" s="3">
        <v>6355.94</v>
      </c>
      <c r="L1422" s="3">
        <v>-2349</v>
      </c>
      <c r="M1422" s="3">
        <v>4006.94</v>
      </c>
      <c r="N1422" s="3">
        <v>0</v>
      </c>
      <c r="O1422" s="3">
        <v>-1009</v>
      </c>
      <c r="P1422" s="3">
        <v>0</v>
      </c>
      <c r="Q1422" s="3">
        <v>0</v>
      </c>
      <c r="R1422" s="3">
        <v>2997.94</v>
      </c>
      <c r="S1422" s="3">
        <v>0</v>
      </c>
      <c r="T1422" s="3">
        <v>0</v>
      </c>
      <c r="U1422" s="3">
        <v>0</v>
      </c>
      <c r="V1422" s="3">
        <v>0</v>
      </c>
      <c r="W1422" s="3">
        <v>0</v>
      </c>
      <c r="X1422" s="3">
        <v>0</v>
      </c>
      <c r="Y1422" s="3">
        <v>-3358</v>
      </c>
      <c r="Z1422" s="3">
        <v>6355.94</v>
      </c>
      <c r="AA1422" t="s">
        <v>6</v>
      </c>
      <c r="AB1422" t="s">
        <v>2022</v>
      </c>
    </row>
    <row r="1423" spans="1:28">
      <c r="A1423" t="s">
        <v>2559</v>
      </c>
      <c r="B1423" t="s">
        <v>1</v>
      </c>
      <c r="C1423">
        <v>30233060</v>
      </c>
      <c r="D1423">
        <v>10</v>
      </c>
      <c r="E1423" t="s">
        <v>2025</v>
      </c>
      <c r="F1423" t="s">
        <v>2</v>
      </c>
      <c r="G1423" t="s">
        <v>2020</v>
      </c>
      <c r="H1423" t="s">
        <v>4</v>
      </c>
      <c r="I1423" t="s">
        <v>2560</v>
      </c>
      <c r="J1423" s="2">
        <v>44998</v>
      </c>
      <c r="K1423" s="3">
        <v>38983.06</v>
      </c>
      <c r="L1423" s="3">
        <v>-12988</v>
      </c>
      <c r="M1423" s="3">
        <v>25995.06</v>
      </c>
      <c r="N1423" s="3">
        <v>0</v>
      </c>
      <c r="O1423" s="3">
        <v>-6189</v>
      </c>
      <c r="P1423" s="3">
        <v>0</v>
      </c>
      <c r="Q1423" s="3">
        <v>0</v>
      </c>
      <c r="R1423" s="3">
        <v>19806.060000000001</v>
      </c>
      <c r="S1423" s="3">
        <v>0</v>
      </c>
      <c r="T1423" s="3">
        <v>0</v>
      </c>
      <c r="U1423" s="3">
        <v>0</v>
      </c>
      <c r="V1423" s="3">
        <v>0</v>
      </c>
      <c r="W1423" s="3">
        <v>0</v>
      </c>
      <c r="X1423" s="3">
        <v>0</v>
      </c>
      <c r="Y1423" s="3">
        <v>-19177</v>
      </c>
      <c r="Z1423" s="3">
        <v>38983.06</v>
      </c>
      <c r="AA1423" t="s">
        <v>6</v>
      </c>
      <c r="AB1423" t="s">
        <v>2022</v>
      </c>
    </row>
    <row r="1424" spans="1:28">
      <c r="A1424" t="s">
        <v>2561</v>
      </c>
      <c r="B1424" t="s">
        <v>1</v>
      </c>
      <c r="C1424">
        <v>30233090</v>
      </c>
      <c r="D1424">
        <v>17</v>
      </c>
      <c r="E1424" t="s">
        <v>2025</v>
      </c>
      <c r="F1424" t="s">
        <v>2</v>
      </c>
      <c r="G1424" t="s">
        <v>2020</v>
      </c>
      <c r="H1424" t="s">
        <v>4</v>
      </c>
      <c r="I1424" t="s">
        <v>2562</v>
      </c>
      <c r="J1424" s="2">
        <v>45027</v>
      </c>
      <c r="K1424" s="3">
        <v>81000</v>
      </c>
      <c r="L1424" s="3">
        <v>-24949</v>
      </c>
      <c r="M1424" s="3">
        <v>56051</v>
      </c>
      <c r="N1424" s="3">
        <v>0</v>
      </c>
      <c r="O1424" s="3">
        <v>-12877</v>
      </c>
      <c r="P1424" s="3">
        <v>0</v>
      </c>
      <c r="Q1424" s="3">
        <v>0</v>
      </c>
      <c r="R1424" s="3">
        <v>43174</v>
      </c>
      <c r="S1424" s="3">
        <v>0</v>
      </c>
      <c r="T1424" s="3">
        <v>0</v>
      </c>
      <c r="U1424" s="3">
        <v>0</v>
      </c>
      <c r="V1424" s="3">
        <v>0</v>
      </c>
      <c r="W1424" s="3">
        <v>0</v>
      </c>
      <c r="X1424" s="3">
        <v>0</v>
      </c>
      <c r="Y1424" s="3">
        <v>-37826</v>
      </c>
      <c r="Z1424" s="3">
        <v>81000</v>
      </c>
      <c r="AA1424" t="s">
        <v>6</v>
      </c>
      <c r="AB1424" t="s">
        <v>2022</v>
      </c>
    </row>
    <row r="1425" spans="1:28">
      <c r="A1425" t="s">
        <v>2563</v>
      </c>
      <c r="B1425" t="s">
        <v>1</v>
      </c>
      <c r="C1425">
        <v>30233100</v>
      </c>
      <c r="D1425">
        <v>10</v>
      </c>
      <c r="E1425" t="s">
        <v>2025</v>
      </c>
      <c r="F1425" t="s">
        <v>2</v>
      </c>
      <c r="G1425" t="s">
        <v>2020</v>
      </c>
      <c r="H1425" t="s">
        <v>4</v>
      </c>
      <c r="I1425" t="s">
        <v>2564</v>
      </c>
      <c r="J1425" s="2">
        <v>45024</v>
      </c>
      <c r="K1425" s="3">
        <v>11600</v>
      </c>
      <c r="L1425" s="3">
        <v>-3603</v>
      </c>
      <c r="M1425" s="3">
        <v>7997</v>
      </c>
      <c r="N1425" s="3">
        <v>0</v>
      </c>
      <c r="O1425" s="3">
        <v>-1844</v>
      </c>
      <c r="P1425" s="3">
        <v>0</v>
      </c>
      <c r="Q1425" s="3">
        <v>0</v>
      </c>
      <c r="R1425" s="3">
        <v>6153</v>
      </c>
      <c r="S1425" s="3">
        <v>0</v>
      </c>
      <c r="T1425" s="3">
        <v>0</v>
      </c>
      <c r="U1425" s="3">
        <v>0</v>
      </c>
      <c r="V1425" s="3">
        <v>0</v>
      </c>
      <c r="W1425" s="3">
        <v>0</v>
      </c>
      <c r="X1425" s="3">
        <v>0</v>
      </c>
      <c r="Y1425" s="3">
        <v>-5447</v>
      </c>
      <c r="Z1425" s="3">
        <v>11600</v>
      </c>
      <c r="AA1425" t="s">
        <v>6</v>
      </c>
      <c r="AB1425" t="s">
        <v>2022</v>
      </c>
    </row>
    <row r="1426" spans="1:28">
      <c r="A1426" t="s">
        <v>2565</v>
      </c>
      <c r="B1426" t="s">
        <v>1</v>
      </c>
      <c r="C1426">
        <v>30233110</v>
      </c>
      <c r="D1426">
        <v>10</v>
      </c>
      <c r="E1426" t="s">
        <v>2025</v>
      </c>
      <c r="F1426" t="s">
        <v>2</v>
      </c>
      <c r="G1426" t="s">
        <v>2020</v>
      </c>
      <c r="H1426" t="s">
        <v>4</v>
      </c>
      <c r="I1426" t="s">
        <v>2566</v>
      </c>
      <c r="J1426" s="2">
        <v>44912</v>
      </c>
      <c r="K1426" s="3">
        <v>189585.6</v>
      </c>
      <c r="L1426" s="3">
        <v>-77306</v>
      </c>
      <c r="M1426" s="3">
        <v>112279.6</v>
      </c>
      <c r="N1426" s="3">
        <v>0</v>
      </c>
      <c r="O1426" s="3">
        <v>-30100</v>
      </c>
      <c r="P1426" s="3">
        <v>0</v>
      </c>
      <c r="Q1426" s="3">
        <v>0</v>
      </c>
      <c r="R1426" s="3">
        <v>82179.600000000006</v>
      </c>
      <c r="S1426" s="3">
        <v>0</v>
      </c>
      <c r="T1426" s="3">
        <v>0</v>
      </c>
      <c r="U1426" s="3">
        <v>0</v>
      </c>
      <c r="V1426" s="3">
        <v>0</v>
      </c>
      <c r="W1426" s="3">
        <v>0</v>
      </c>
      <c r="X1426" s="3">
        <v>0</v>
      </c>
      <c r="Y1426" s="3">
        <v>-107406</v>
      </c>
      <c r="Z1426" s="3">
        <v>189585.6</v>
      </c>
      <c r="AA1426" t="s">
        <v>6</v>
      </c>
      <c r="AB1426" t="s">
        <v>2022</v>
      </c>
    </row>
    <row r="1427" spans="1:28">
      <c r="A1427" t="s">
        <v>2567</v>
      </c>
      <c r="B1427" t="s">
        <v>1</v>
      </c>
      <c r="C1427">
        <v>30233120</v>
      </c>
      <c r="D1427">
        <v>10</v>
      </c>
      <c r="E1427" t="s">
        <v>2025</v>
      </c>
      <c r="F1427" t="s">
        <v>2</v>
      </c>
      <c r="G1427" t="s">
        <v>2020</v>
      </c>
      <c r="H1427" t="s">
        <v>4</v>
      </c>
      <c r="I1427" t="s">
        <v>2568</v>
      </c>
      <c r="J1427" s="2">
        <v>44866</v>
      </c>
      <c r="K1427" s="3">
        <v>424000</v>
      </c>
      <c r="L1427" s="3">
        <v>-189813</v>
      </c>
      <c r="M1427" s="3">
        <v>234187</v>
      </c>
      <c r="N1427" s="3">
        <v>0</v>
      </c>
      <c r="O1427" s="3">
        <v>-67317</v>
      </c>
      <c r="P1427" s="3">
        <v>0</v>
      </c>
      <c r="Q1427" s="3">
        <v>0</v>
      </c>
      <c r="R1427" s="3">
        <v>166870</v>
      </c>
      <c r="S1427" s="3">
        <v>0</v>
      </c>
      <c r="T1427" s="3">
        <v>0</v>
      </c>
      <c r="U1427" s="3">
        <v>0</v>
      </c>
      <c r="V1427" s="3">
        <v>0</v>
      </c>
      <c r="W1427" s="3">
        <v>0</v>
      </c>
      <c r="X1427" s="3">
        <v>0</v>
      </c>
      <c r="Y1427" s="3">
        <v>-257130</v>
      </c>
      <c r="Z1427" s="3">
        <v>424000</v>
      </c>
      <c r="AA1427" t="s">
        <v>6</v>
      </c>
      <c r="AB1427" t="s">
        <v>2022</v>
      </c>
    </row>
    <row r="1428" spans="1:28">
      <c r="A1428" t="s">
        <v>2569</v>
      </c>
      <c r="B1428" t="s">
        <v>1</v>
      </c>
      <c r="C1428">
        <v>30233130</v>
      </c>
      <c r="D1428">
        <v>17</v>
      </c>
      <c r="E1428" t="s">
        <v>2025</v>
      </c>
      <c r="F1428" t="s">
        <v>2</v>
      </c>
      <c r="G1428" t="s">
        <v>2020</v>
      </c>
      <c r="H1428" t="s">
        <v>4</v>
      </c>
      <c r="I1428" t="s">
        <v>2570</v>
      </c>
      <c r="J1428" s="2">
        <v>45058</v>
      </c>
      <c r="K1428" s="3">
        <v>102000</v>
      </c>
      <c r="L1428" s="3">
        <v>-28682</v>
      </c>
      <c r="M1428" s="3">
        <v>73318</v>
      </c>
      <c r="N1428" s="3">
        <v>0</v>
      </c>
      <c r="O1428" s="3">
        <v>-16213</v>
      </c>
      <c r="P1428" s="3">
        <v>0</v>
      </c>
      <c r="Q1428" s="3">
        <v>0</v>
      </c>
      <c r="R1428" s="3">
        <v>57105</v>
      </c>
      <c r="S1428" s="3">
        <v>0</v>
      </c>
      <c r="T1428" s="3">
        <v>0</v>
      </c>
      <c r="U1428" s="3">
        <v>0</v>
      </c>
      <c r="V1428" s="3">
        <v>0</v>
      </c>
      <c r="W1428" s="3">
        <v>0</v>
      </c>
      <c r="X1428" s="3">
        <v>0</v>
      </c>
      <c r="Y1428" s="3">
        <v>-44895</v>
      </c>
      <c r="Z1428" s="3">
        <v>102000</v>
      </c>
      <c r="AA1428" t="s">
        <v>6</v>
      </c>
      <c r="AB1428" t="s">
        <v>2022</v>
      </c>
    </row>
    <row r="1429" spans="1:28">
      <c r="A1429" t="s">
        <v>2571</v>
      </c>
      <c r="B1429" t="s">
        <v>1</v>
      </c>
      <c r="C1429">
        <v>30233140</v>
      </c>
      <c r="D1429">
        <v>10</v>
      </c>
      <c r="E1429" t="s">
        <v>2025</v>
      </c>
      <c r="F1429" t="s">
        <v>2</v>
      </c>
      <c r="G1429" t="s">
        <v>2020</v>
      </c>
      <c r="H1429" t="s">
        <v>4</v>
      </c>
      <c r="I1429" t="s">
        <v>2572</v>
      </c>
      <c r="J1429" s="2">
        <v>45048</v>
      </c>
      <c r="K1429" s="3">
        <v>47881.36</v>
      </c>
      <c r="L1429" s="3">
        <v>-13878</v>
      </c>
      <c r="M1429" s="3">
        <v>34003.360000000001</v>
      </c>
      <c r="N1429" s="3">
        <v>0</v>
      </c>
      <c r="O1429" s="3">
        <v>-7611</v>
      </c>
      <c r="P1429" s="3">
        <v>0</v>
      </c>
      <c r="Q1429" s="3">
        <v>0</v>
      </c>
      <c r="R1429" s="3">
        <v>26392.36</v>
      </c>
      <c r="S1429" s="3">
        <v>0</v>
      </c>
      <c r="T1429" s="3">
        <v>0</v>
      </c>
      <c r="U1429" s="3">
        <v>0</v>
      </c>
      <c r="V1429" s="3">
        <v>0</v>
      </c>
      <c r="W1429" s="3">
        <v>0</v>
      </c>
      <c r="X1429" s="3">
        <v>0</v>
      </c>
      <c r="Y1429" s="3">
        <v>-21489</v>
      </c>
      <c r="Z1429" s="3">
        <v>47881.36</v>
      </c>
      <c r="AA1429" t="s">
        <v>6</v>
      </c>
      <c r="AB1429" t="s">
        <v>2022</v>
      </c>
    </row>
    <row r="1430" spans="1:28">
      <c r="A1430" t="s">
        <v>2573</v>
      </c>
      <c r="B1430" t="s">
        <v>1</v>
      </c>
      <c r="C1430">
        <v>30233150</v>
      </c>
      <c r="D1430">
        <v>11</v>
      </c>
      <c r="E1430" t="s">
        <v>2025</v>
      </c>
      <c r="F1430" t="s">
        <v>2</v>
      </c>
      <c r="G1430" t="s">
        <v>2020</v>
      </c>
      <c r="H1430" t="s">
        <v>4</v>
      </c>
      <c r="I1430" t="s">
        <v>2574</v>
      </c>
      <c r="J1430" s="2">
        <v>45052</v>
      </c>
      <c r="K1430" s="3">
        <v>34500</v>
      </c>
      <c r="L1430" s="3">
        <v>-9880</v>
      </c>
      <c r="M1430" s="3">
        <v>24620</v>
      </c>
      <c r="N1430" s="3">
        <v>0</v>
      </c>
      <c r="O1430" s="3">
        <v>-5484</v>
      </c>
      <c r="P1430" s="3">
        <v>0</v>
      </c>
      <c r="Q1430" s="3">
        <v>0</v>
      </c>
      <c r="R1430" s="3">
        <v>19136</v>
      </c>
      <c r="S1430" s="3">
        <v>0</v>
      </c>
      <c r="T1430" s="3">
        <v>0</v>
      </c>
      <c r="U1430" s="3">
        <v>0</v>
      </c>
      <c r="V1430" s="3">
        <v>0</v>
      </c>
      <c r="W1430" s="3">
        <v>0</v>
      </c>
      <c r="X1430" s="3">
        <v>0</v>
      </c>
      <c r="Y1430" s="3">
        <v>-15364</v>
      </c>
      <c r="Z1430" s="3">
        <v>34500</v>
      </c>
      <c r="AA1430" t="s">
        <v>6</v>
      </c>
      <c r="AB1430" t="s">
        <v>2022</v>
      </c>
    </row>
    <row r="1431" spans="1:28">
      <c r="A1431" t="s">
        <v>2575</v>
      </c>
      <c r="B1431" t="s">
        <v>1</v>
      </c>
      <c r="C1431">
        <v>30233170</v>
      </c>
      <c r="D1431">
        <v>12</v>
      </c>
      <c r="E1431" t="s">
        <v>2025</v>
      </c>
      <c r="F1431" t="s">
        <v>2</v>
      </c>
      <c r="G1431" t="s">
        <v>2020</v>
      </c>
      <c r="H1431" t="s">
        <v>4</v>
      </c>
      <c r="I1431" t="s">
        <v>2576</v>
      </c>
      <c r="J1431" s="2">
        <v>45078</v>
      </c>
      <c r="K1431" s="3">
        <v>23850</v>
      </c>
      <c r="L1431" s="3">
        <v>-6293</v>
      </c>
      <c r="M1431" s="3">
        <v>17557</v>
      </c>
      <c r="N1431" s="3">
        <v>0</v>
      </c>
      <c r="O1431" s="3">
        <v>-3791</v>
      </c>
      <c r="P1431" s="3">
        <v>0</v>
      </c>
      <c r="Q1431" s="3">
        <v>0</v>
      </c>
      <c r="R1431" s="3">
        <v>13766</v>
      </c>
      <c r="S1431" s="3">
        <v>0</v>
      </c>
      <c r="T1431" s="3">
        <v>0</v>
      </c>
      <c r="U1431" s="3">
        <v>0</v>
      </c>
      <c r="V1431" s="3">
        <v>0</v>
      </c>
      <c r="W1431" s="3">
        <v>0</v>
      </c>
      <c r="X1431" s="3">
        <v>0</v>
      </c>
      <c r="Y1431" s="3">
        <v>-10084</v>
      </c>
      <c r="Z1431" s="3">
        <v>23850</v>
      </c>
      <c r="AA1431" t="s">
        <v>6</v>
      </c>
      <c r="AB1431" t="s">
        <v>2022</v>
      </c>
    </row>
    <row r="1432" spans="1:28">
      <c r="A1432" t="s">
        <v>2577</v>
      </c>
      <c r="B1432" t="s">
        <v>1</v>
      </c>
      <c r="C1432">
        <v>30233190</v>
      </c>
      <c r="D1432">
        <v>10</v>
      </c>
      <c r="E1432" t="s">
        <v>2025</v>
      </c>
      <c r="F1432" t="s">
        <v>2</v>
      </c>
      <c r="G1432" t="s">
        <v>2020</v>
      </c>
      <c r="H1432" t="s">
        <v>4</v>
      </c>
      <c r="I1432" t="s">
        <v>2578</v>
      </c>
      <c r="J1432" s="2">
        <v>45038</v>
      </c>
      <c r="K1432" s="3">
        <v>90900</v>
      </c>
      <c r="L1432" s="3">
        <v>-27133</v>
      </c>
      <c r="M1432" s="3">
        <v>63767</v>
      </c>
      <c r="N1432" s="3">
        <v>0</v>
      </c>
      <c r="O1432" s="3">
        <v>-14450</v>
      </c>
      <c r="P1432" s="3">
        <v>0</v>
      </c>
      <c r="Q1432" s="3">
        <v>0</v>
      </c>
      <c r="R1432" s="3">
        <v>49317</v>
      </c>
      <c r="S1432" s="3">
        <v>0</v>
      </c>
      <c r="T1432" s="3">
        <v>0</v>
      </c>
      <c r="U1432" s="3">
        <v>0</v>
      </c>
      <c r="V1432" s="3">
        <v>0</v>
      </c>
      <c r="W1432" s="3">
        <v>0</v>
      </c>
      <c r="X1432" s="3">
        <v>0</v>
      </c>
      <c r="Y1432" s="3">
        <v>-41583</v>
      </c>
      <c r="Z1432" s="3">
        <v>90900</v>
      </c>
      <c r="AA1432" t="s">
        <v>6</v>
      </c>
      <c r="AB1432" t="s">
        <v>2022</v>
      </c>
    </row>
    <row r="1433" spans="1:28">
      <c r="A1433" t="s">
        <v>2579</v>
      </c>
      <c r="B1433" t="s">
        <v>1</v>
      </c>
      <c r="C1433">
        <v>30233200</v>
      </c>
      <c r="D1433">
        <v>10</v>
      </c>
      <c r="E1433" t="s">
        <v>2025</v>
      </c>
      <c r="F1433" t="s">
        <v>2</v>
      </c>
      <c r="G1433" t="s">
        <v>2020</v>
      </c>
      <c r="H1433" t="s">
        <v>4</v>
      </c>
      <c r="I1433" t="s">
        <v>2580</v>
      </c>
      <c r="J1433" s="2">
        <v>45096</v>
      </c>
      <c r="K1433" s="3">
        <v>50200</v>
      </c>
      <c r="L1433" s="3">
        <v>-12465</v>
      </c>
      <c r="M1433" s="3">
        <v>37735</v>
      </c>
      <c r="N1433" s="3">
        <v>0</v>
      </c>
      <c r="O1433" s="3">
        <v>-7978</v>
      </c>
      <c r="P1433" s="3">
        <v>0</v>
      </c>
      <c r="Q1433" s="3">
        <v>0</v>
      </c>
      <c r="R1433" s="3">
        <v>29757</v>
      </c>
      <c r="S1433" s="3">
        <v>0</v>
      </c>
      <c r="T1433" s="3">
        <v>0</v>
      </c>
      <c r="U1433" s="3">
        <v>0</v>
      </c>
      <c r="V1433" s="3">
        <v>0</v>
      </c>
      <c r="W1433" s="3">
        <v>0</v>
      </c>
      <c r="X1433" s="3">
        <v>0</v>
      </c>
      <c r="Y1433" s="3">
        <v>-20443</v>
      </c>
      <c r="Z1433" s="3">
        <v>50200</v>
      </c>
      <c r="AA1433" t="s">
        <v>6</v>
      </c>
      <c r="AB1433" t="s">
        <v>2022</v>
      </c>
    </row>
    <row r="1434" spans="1:28">
      <c r="A1434" t="s">
        <v>2581</v>
      </c>
      <c r="B1434" t="s">
        <v>1</v>
      </c>
      <c r="C1434">
        <v>30233210</v>
      </c>
      <c r="D1434">
        <v>19</v>
      </c>
      <c r="E1434" t="s">
        <v>2025</v>
      </c>
      <c r="F1434" t="s">
        <v>2</v>
      </c>
      <c r="G1434" t="s">
        <v>2020</v>
      </c>
      <c r="H1434" t="s">
        <v>4</v>
      </c>
      <c r="I1434" t="s">
        <v>2582</v>
      </c>
      <c r="J1434" s="2">
        <v>45111</v>
      </c>
      <c r="K1434" s="3">
        <v>61020</v>
      </c>
      <c r="L1434" s="3">
        <v>-14360</v>
      </c>
      <c r="M1434" s="3">
        <v>46660</v>
      </c>
      <c r="N1434" s="3">
        <v>0</v>
      </c>
      <c r="O1434" s="3">
        <v>-9697</v>
      </c>
      <c r="P1434" s="3">
        <v>0</v>
      </c>
      <c r="Q1434" s="3">
        <v>0</v>
      </c>
      <c r="R1434" s="3">
        <v>36963</v>
      </c>
      <c r="S1434" s="3">
        <v>0</v>
      </c>
      <c r="T1434" s="3">
        <v>0</v>
      </c>
      <c r="U1434" s="3">
        <v>0</v>
      </c>
      <c r="V1434" s="3">
        <v>0</v>
      </c>
      <c r="W1434" s="3">
        <v>0</v>
      </c>
      <c r="X1434" s="3">
        <v>0</v>
      </c>
      <c r="Y1434" s="3">
        <v>-24057</v>
      </c>
      <c r="Z1434" s="3">
        <v>61020</v>
      </c>
      <c r="AA1434" t="s">
        <v>6</v>
      </c>
      <c r="AB1434" t="s">
        <v>2022</v>
      </c>
    </row>
    <row r="1435" spans="1:28">
      <c r="A1435" t="s">
        <v>2583</v>
      </c>
      <c r="B1435" t="s">
        <v>1</v>
      </c>
      <c r="C1435">
        <v>30233220</v>
      </c>
      <c r="D1435">
        <v>12</v>
      </c>
      <c r="E1435" t="s">
        <v>2025</v>
      </c>
      <c r="F1435" t="s">
        <v>2</v>
      </c>
      <c r="G1435" t="s">
        <v>2020</v>
      </c>
      <c r="H1435" t="s">
        <v>4</v>
      </c>
      <c r="I1435" t="s">
        <v>2584</v>
      </c>
      <c r="J1435" s="2">
        <v>45142</v>
      </c>
      <c r="K1435" s="3">
        <v>30000</v>
      </c>
      <c r="L1435" s="3">
        <v>-6255</v>
      </c>
      <c r="M1435" s="3">
        <v>23745</v>
      </c>
      <c r="N1435" s="3">
        <v>0</v>
      </c>
      <c r="O1435" s="3">
        <v>-4767</v>
      </c>
      <c r="P1435" s="3">
        <v>0</v>
      </c>
      <c r="Q1435" s="3">
        <v>0</v>
      </c>
      <c r="R1435" s="3">
        <v>18978</v>
      </c>
      <c r="S1435" s="3">
        <v>0</v>
      </c>
      <c r="T1435" s="3">
        <v>0</v>
      </c>
      <c r="U1435" s="3">
        <v>0</v>
      </c>
      <c r="V1435" s="3">
        <v>0</v>
      </c>
      <c r="W1435" s="3">
        <v>0</v>
      </c>
      <c r="X1435" s="3">
        <v>0</v>
      </c>
      <c r="Y1435" s="3">
        <v>-11022</v>
      </c>
      <c r="Z1435" s="3">
        <v>30000</v>
      </c>
      <c r="AA1435" t="s">
        <v>6</v>
      </c>
      <c r="AB1435" t="s">
        <v>2022</v>
      </c>
    </row>
    <row r="1436" spans="1:28">
      <c r="A1436" t="s">
        <v>2585</v>
      </c>
      <c r="B1436" t="s">
        <v>1</v>
      </c>
      <c r="C1436">
        <v>30233240</v>
      </c>
      <c r="D1436">
        <v>10</v>
      </c>
      <c r="E1436" t="s">
        <v>2025</v>
      </c>
      <c r="F1436" t="s">
        <v>2</v>
      </c>
      <c r="G1436" t="s">
        <v>2020</v>
      </c>
      <c r="H1436" t="s">
        <v>4</v>
      </c>
      <c r="I1436" t="s">
        <v>2586</v>
      </c>
      <c r="J1436" s="2">
        <v>45122</v>
      </c>
      <c r="K1436" s="3">
        <v>179069.5</v>
      </c>
      <c r="L1436" s="3">
        <v>-40437</v>
      </c>
      <c r="M1436" s="3">
        <v>138632.5</v>
      </c>
      <c r="N1436" s="3">
        <v>0</v>
      </c>
      <c r="O1436" s="3">
        <v>-28455</v>
      </c>
      <c r="P1436" s="3">
        <v>0</v>
      </c>
      <c r="Q1436" s="3">
        <v>0</v>
      </c>
      <c r="R1436" s="3">
        <v>110177.5</v>
      </c>
      <c r="S1436" s="3">
        <v>0</v>
      </c>
      <c r="T1436" s="3">
        <v>0</v>
      </c>
      <c r="U1436" s="3">
        <v>0</v>
      </c>
      <c r="V1436" s="3">
        <v>0</v>
      </c>
      <c r="W1436" s="3">
        <v>0</v>
      </c>
      <c r="X1436" s="3">
        <v>0</v>
      </c>
      <c r="Y1436" s="3">
        <v>-68892</v>
      </c>
      <c r="Z1436" s="3">
        <v>179069.5</v>
      </c>
      <c r="AA1436" t="s">
        <v>6</v>
      </c>
      <c r="AB1436" t="s">
        <v>2022</v>
      </c>
    </row>
    <row r="1437" spans="1:28">
      <c r="A1437" t="s">
        <v>2587</v>
      </c>
      <c r="B1437" t="s">
        <v>1</v>
      </c>
      <c r="C1437">
        <v>30233250</v>
      </c>
      <c r="D1437">
        <v>10</v>
      </c>
      <c r="E1437" t="s">
        <v>2025</v>
      </c>
      <c r="F1437" t="s">
        <v>2</v>
      </c>
      <c r="G1437" t="s">
        <v>2020</v>
      </c>
      <c r="H1437" t="s">
        <v>4</v>
      </c>
      <c r="I1437" t="s">
        <v>2588</v>
      </c>
      <c r="J1437" s="2">
        <v>45141</v>
      </c>
      <c r="K1437" s="3">
        <v>29450</v>
      </c>
      <c r="L1437" s="3">
        <v>-6166</v>
      </c>
      <c r="M1437" s="3">
        <v>23284</v>
      </c>
      <c r="N1437" s="3">
        <v>0</v>
      </c>
      <c r="O1437" s="3">
        <v>-4679</v>
      </c>
      <c r="P1437" s="3">
        <v>0</v>
      </c>
      <c r="Q1437" s="3">
        <v>0</v>
      </c>
      <c r="R1437" s="3">
        <v>18605</v>
      </c>
      <c r="S1437" s="3">
        <v>0</v>
      </c>
      <c r="T1437" s="3">
        <v>0</v>
      </c>
      <c r="U1437" s="3">
        <v>0</v>
      </c>
      <c r="V1437" s="3">
        <v>0</v>
      </c>
      <c r="W1437" s="3">
        <v>0</v>
      </c>
      <c r="X1437" s="3">
        <v>0</v>
      </c>
      <c r="Y1437" s="3">
        <v>-10845</v>
      </c>
      <c r="Z1437" s="3">
        <v>29450</v>
      </c>
      <c r="AA1437" t="s">
        <v>6</v>
      </c>
      <c r="AB1437" t="s">
        <v>2022</v>
      </c>
    </row>
    <row r="1438" spans="1:28">
      <c r="A1438" t="s">
        <v>2589</v>
      </c>
      <c r="B1438" t="s">
        <v>1</v>
      </c>
      <c r="C1438">
        <v>30233260</v>
      </c>
      <c r="D1438">
        <v>19</v>
      </c>
      <c r="E1438" t="s">
        <v>2025</v>
      </c>
      <c r="F1438" t="s">
        <v>2</v>
      </c>
      <c r="G1438" t="s">
        <v>2020</v>
      </c>
      <c r="H1438" t="s">
        <v>4</v>
      </c>
      <c r="I1438" t="s">
        <v>2590</v>
      </c>
      <c r="J1438" s="2">
        <v>45180</v>
      </c>
      <c r="K1438" s="3">
        <v>37630.519999999997</v>
      </c>
      <c r="L1438" s="3">
        <v>-6609</v>
      </c>
      <c r="M1438" s="3">
        <v>31021.52</v>
      </c>
      <c r="N1438" s="3">
        <v>0</v>
      </c>
      <c r="O1438" s="3">
        <v>-5978</v>
      </c>
      <c r="P1438" s="3">
        <v>0</v>
      </c>
      <c r="Q1438" s="3">
        <v>0</v>
      </c>
      <c r="R1438" s="3">
        <v>25043.52</v>
      </c>
      <c r="S1438" s="3">
        <v>0</v>
      </c>
      <c r="T1438" s="3">
        <v>0</v>
      </c>
      <c r="U1438" s="3">
        <v>0</v>
      </c>
      <c r="V1438" s="3">
        <v>0</v>
      </c>
      <c r="W1438" s="3">
        <v>0</v>
      </c>
      <c r="X1438" s="3">
        <v>0</v>
      </c>
      <c r="Y1438" s="3">
        <v>-12587</v>
      </c>
      <c r="Z1438" s="3">
        <v>37630.519999999997</v>
      </c>
      <c r="AA1438" t="s">
        <v>6</v>
      </c>
      <c r="AB1438" t="s">
        <v>2022</v>
      </c>
    </row>
    <row r="1439" spans="1:28">
      <c r="A1439" t="s">
        <v>2591</v>
      </c>
      <c r="B1439" t="s">
        <v>1</v>
      </c>
      <c r="C1439">
        <v>30233270</v>
      </c>
      <c r="D1439">
        <v>19</v>
      </c>
      <c r="E1439" t="s">
        <v>2025</v>
      </c>
      <c r="F1439" t="s">
        <v>2</v>
      </c>
      <c r="G1439" t="s">
        <v>2020</v>
      </c>
      <c r="H1439" t="s">
        <v>4</v>
      </c>
      <c r="I1439" t="s">
        <v>2592</v>
      </c>
      <c r="J1439" s="2">
        <v>45180</v>
      </c>
      <c r="K1439" s="3">
        <v>49576.27</v>
      </c>
      <c r="L1439" s="3">
        <v>-8707</v>
      </c>
      <c r="M1439" s="3">
        <v>40869.269999999997</v>
      </c>
      <c r="N1439" s="3">
        <v>0</v>
      </c>
      <c r="O1439" s="3">
        <v>-7876</v>
      </c>
      <c r="P1439" s="3">
        <v>0</v>
      </c>
      <c r="Q1439" s="3">
        <v>0</v>
      </c>
      <c r="R1439" s="3">
        <v>32993.269999999997</v>
      </c>
      <c r="S1439" s="3">
        <v>0</v>
      </c>
      <c r="T1439" s="3">
        <v>0</v>
      </c>
      <c r="U1439" s="3">
        <v>0</v>
      </c>
      <c r="V1439" s="3">
        <v>0</v>
      </c>
      <c r="W1439" s="3">
        <v>0</v>
      </c>
      <c r="X1439" s="3">
        <v>0</v>
      </c>
      <c r="Y1439" s="3">
        <v>-16583</v>
      </c>
      <c r="Z1439" s="3">
        <v>49576.27</v>
      </c>
      <c r="AA1439" t="s">
        <v>6</v>
      </c>
      <c r="AB1439" t="s">
        <v>2022</v>
      </c>
    </row>
    <row r="1440" spans="1:28">
      <c r="A1440" t="s">
        <v>2593</v>
      </c>
      <c r="B1440" t="s">
        <v>1</v>
      </c>
      <c r="C1440">
        <v>30233280</v>
      </c>
      <c r="D1440">
        <v>11</v>
      </c>
      <c r="E1440" t="s">
        <v>2025</v>
      </c>
      <c r="F1440" t="s">
        <v>2</v>
      </c>
      <c r="G1440" t="s">
        <v>2020</v>
      </c>
      <c r="H1440" t="s">
        <v>4</v>
      </c>
      <c r="I1440" t="s">
        <v>2594</v>
      </c>
      <c r="J1440" s="2">
        <v>45180</v>
      </c>
      <c r="K1440" s="3">
        <v>31750</v>
      </c>
      <c r="L1440" s="3">
        <v>-5576</v>
      </c>
      <c r="M1440" s="3">
        <v>26174</v>
      </c>
      <c r="N1440" s="3">
        <v>0</v>
      </c>
      <c r="O1440" s="3">
        <v>-5044</v>
      </c>
      <c r="P1440" s="3">
        <v>0</v>
      </c>
      <c r="Q1440" s="3">
        <v>0</v>
      </c>
      <c r="R1440" s="3">
        <v>21130</v>
      </c>
      <c r="S1440" s="3">
        <v>0</v>
      </c>
      <c r="T1440" s="3">
        <v>0</v>
      </c>
      <c r="U1440" s="3">
        <v>0</v>
      </c>
      <c r="V1440" s="3">
        <v>0</v>
      </c>
      <c r="W1440" s="3">
        <v>0</v>
      </c>
      <c r="X1440" s="3">
        <v>0</v>
      </c>
      <c r="Y1440" s="3">
        <v>-10620</v>
      </c>
      <c r="Z1440" s="3">
        <v>31750</v>
      </c>
      <c r="AA1440" t="s">
        <v>6</v>
      </c>
      <c r="AB1440" t="s">
        <v>2022</v>
      </c>
    </row>
    <row r="1441" spans="1:28">
      <c r="A1441" t="s">
        <v>2595</v>
      </c>
      <c r="B1441" t="s">
        <v>1</v>
      </c>
      <c r="C1441">
        <v>30233300</v>
      </c>
      <c r="D1441">
        <v>11</v>
      </c>
      <c r="E1441" t="s">
        <v>2025</v>
      </c>
      <c r="F1441" t="s">
        <v>2</v>
      </c>
      <c r="G1441" t="s">
        <v>2020</v>
      </c>
      <c r="H1441" t="s">
        <v>4</v>
      </c>
      <c r="I1441" t="s">
        <v>2596</v>
      </c>
      <c r="J1441" s="2">
        <v>45185</v>
      </c>
      <c r="K1441" s="3">
        <v>44000</v>
      </c>
      <c r="L1441" s="3">
        <v>-7538</v>
      </c>
      <c r="M1441" s="3">
        <v>36462</v>
      </c>
      <c r="N1441" s="3">
        <v>0</v>
      </c>
      <c r="O1441" s="3">
        <v>-6990</v>
      </c>
      <c r="P1441" s="3">
        <v>0</v>
      </c>
      <c r="Q1441" s="3">
        <v>0</v>
      </c>
      <c r="R1441" s="3">
        <v>29472</v>
      </c>
      <c r="S1441" s="3">
        <v>0</v>
      </c>
      <c r="T1441" s="3">
        <v>0</v>
      </c>
      <c r="U1441" s="3">
        <v>0</v>
      </c>
      <c r="V1441" s="3">
        <v>0</v>
      </c>
      <c r="W1441" s="3">
        <v>0</v>
      </c>
      <c r="X1441" s="3">
        <v>0</v>
      </c>
      <c r="Y1441" s="3">
        <v>-14528</v>
      </c>
      <c r="Z1441" s="3">
        <v>44000</v>
      </c>
      <c r="AA1441" t="s">
        <v>6</v>
      </c>
      <c r="AB1441" t="s">
        <v>2022</v>
      </c>
    </row>
    <row r="1442" spans="1:28">
      <c r="A1442" t="s">
        <v>2597</v>
      </c>
      <c r="B1442" t="s">
        <v>1</v>
      </c>
      <c r="C1442">
        <v>30233310</v>
      </c>
      <c r="D1442">
        <v>17</v>
      </c>
      <c r="E1442" t="s">
        <v>2025</v>
      </c>
      <c r="F1442" t="s">
        <v>2</v>
      </c>
      <c r="G1442" t="s">
        <v>2020</v>
      </c>
      <c r="H1442" t="s">
        <v>4</v>
      </c>
      <c r="I1442" t="s">
        <v>2598</v>
      </c>
      <c r="J1442" s="2">
        <v>45205</v>
      </c>
      <c r="K1442" s="3">
        <v>48000</v>
      </c>
      <c r="L1442" s="3">
        <v>-7392</v>
      </c>
      <c r="M1442" s="3">
        <v>40608</v>
      </c>
      <c r="N1442" s="3">
        <v>0</v>
      </c>
      <c r="O1442" s="3">
        <v>-7625</v>
      </c>
      <c r="P1442" s="3">
        <v>0</v>
      </c>
      <c r="Q1442" s="3">
        <v>0</v>
      </c>
      <c r="R1442" s="3">
        <v>32983</v>
      </c>
      <c r="S1442" s="3">
        <v>0</v>
      </c>
      <c r="T1442" s="3">
        <v>0</v>
      </c>
      <c r="U1442" s="3">
        <v>0</v>
      </c>
      <c r="V1442" s="3">
        <v>0</v>
      </c>
      <c r="W1442" s="3">
        <v>0</v>
      </c>
      <c r="X1442" s="3">
        <v>0</v>
      </c>
      <c r="Y1442" s="3">
        <v>-15017</v>
      </c>
      <c r="Z1442" s="3">
        <v>48000</v>
      </c>
      <c r="AA1442" t="s">
        <v>6</v>
      </c>
      <c r="AB1442" t="s">
        <v>2022</v>
      </c>
    </row>
    <row r="1443" spans="1:28">
      <c r="A1443" t="s">
        <v>2599</v>
      </c>
      <c r="B1443" t="s">
        <v>1</v>
      </c>
      <c r="C1443">
        <v>30233320</v>
      </c>
      <c r="D1443">
        <v>12</v>
      </c>
      <c r="E1443" t="s">
        <v>2025</v>
      </c>
      <c r="F1443" t="s">
        <v>2</v>
      </c>
      <c r="G1443" t="s">
        <v>2020</v>
      </c>
      <c r="H1443" t="s">
        <v>4</v>
      </c>
      <c r="I1443" t="s">
        <v>2600</v>
      </c>
      <c r="J1443" s="2">
        <v>45216</v>
      </c>
      <c r="K1443" s="3">
        <v>35060</v>
      </c>
      <c r="L1443" s="3">
        <v>-5066</v>
      </c>
      <c r="M1443" s="3">
        <v>29994</v>
      </c>
      <c r="N1443" s="3">
        <v>0</v>
      </c>
      <c r="O1443" s="3">
        <v>-5569</v>
      </c>
      <c r="P1443" s="3">
        <v>0</v>
      </c>
      <c r="Q1443" s="3">
        <v>0</v>
      </c>
      <c r="R1443" s="3">
        <v>24425</v>
      </c>
      <c r="S1443" s="3">
        <v>0</v>
      </c>
      <c r="T1443" s="3">
        <v>0</v>
      </c>
      <c r="U1443" s="3">
        <v>0</v>
      </c>
      <c r="V1443" s="3">
        <v>0</v>
      </c>
      <c r="W1443" s="3">
        <v>0</v>
      </c>
      <c r="X1443" s="3">
        <v>0</v>
      </c>
      <c r="Y1443" s="3">
        <v>-10635</v>
      </c>
      <c r="Z1443" s="3">
        <v>35060</v>
      </c>
      <c r="AA1443" t="s">
        <v>6</v>
      </c>
      <c r="AB1443" t="s">
        <v>2022</v>
      </c>
    </row>
    <row r="1444" spans="1:28">
      <c r="A1444" t="s">
        <v>2601</v>
      </c>
      <c r="B1444" t="s">
        <v>1</v>
      </c>
      <c r="C1444">
        <v>30233330</v>
      </c>
      <c r="D1444">
        <v>19</v>
      </c>
      <c r="E1444" t="s">
        <v>2025</v>
      </c>
      <c r="F1444" t="s">
        <v>2</v>
      </c>
      <c r="G1444" t="s">
        <v>2020</v>
      </c>
      <c r="H1444" t="s">
        <v>4</v>
      </c>
      <c r="I1444" t="s">
        <v>2600</v>
      </c>
      <c r="J1444" s="2">
        <v>45217</v>
      </c>
      <c r="K1444" s="3">
        <v>35060</v>
      </c>
      <c r="L1444" s="3">
        <v>-5036</v>
      </c>
      <c r="M1444" s="3">
        <v>30024</v>
      </c>
      <c r="N1444" s="3">
        <v>0</v>
      </c>
      <c r="O1444" s="3">
        <v>-5569</v>
      </c>
      <c r="P1444" s="3">
        <v>0</v>
      </c>
      <c r="Q1444" s="3">
        <v>0</v>
      </c>
      <c r="R1444" s="3">
        <v>24455</v>
      </c>
      <c r="S1444" s="3">
        <v>0</v>
      </c>
      <c r="T1444" s="3">
        <v>0</v>
      </c>
      <c r="U1444" s="3">
        <v>0</v>
      </c>
      <c r="V1444" s="3">
        <v>0</v>
      </c>
      <c r="W1444" s="3">
        <v>0</v>
      </c>
      <c r="X1444" s="3">
        <v>0</v>
      </c>
      <c r="Y1444" s="3">
        <v>-10605</v>
      </c>
      <c r="Z1444" s="3">
        <v>35060</v>
      </c>
      <c r="AA1444" t="s">
        <v>6</v>
      </c>
      <c r="AB1444" t="s">
        <v>2022</v>
      </c>
    </row>
    <row r="1445" spans="1:28">
      <c r="A1445" t="s">
        <v>2602</v>
      </c>
      <c r="B1445" t="s">
        <v>1</v>
      </c>
      <c r="C1445">
        <v>30233340</v>
      </c>
      <c r="D1445">
        <v>10</v>
      </c>
      <c r="E1445" t="s">
        <v>2025</v>
      </c>
      <c r="F1445" t="s">
        <v>2</v>
      </c>
      <c r="G1445" t="s">
        <v>2020</v>
      </c>
      <c r="H1445" t="s">
        <v>4</v>
      </c>
      <c r="I1445" t="s">
        <v>2603</v>
      </c>
      <c r="J1445" s="2">
        <v>45213</v>
      </c>
      <c r="K1445" s="3">
        <v>41949.16</v>
      </c>
      <c r="L1445" s="3">
        <v>-6170</v>
      </c>
      <c r="M1445" s="3">
        <v>35779.160000000003</v>
      </c>
      <c r="N1445" s="3">
        <v>0</v>
      </c>
      <c r="O1445" s="3">
        <v>-6664</v>
      </c>
      <c r="P1445" s="3">
        <v>0</v>
      </c>
      <c r="Q1445" s="3">
        <v>0</v>
      </c>
      <c r="R1445" s="3">
        <v>29115.16</v>
      </c>
      <c r="S1445" s="3">
        <v>0</v>
      </c>
      <c r="T1445" s="3">
        <v>0</v>
      </c>
      <c r="U1445" s="3">
        <v>0</v>
      </c>
      <c r="V1445" s="3">
        <v>0</v>
      </c>
      <c r="W1445" s="3">
        <v>0</v>
      </c>
      <c r="X1445" s="3">
        <v>0</v>
      </c>
      <c r="Y1445" s="3">
        <v>-12834</v>
      </c>
      <c r="Z1445" s="3">
        <v>41949.16</v>
      </c>
      <c r="AA1445" t="s">
        <v>6</v>
      </c>
      <c r="AB1445" t="s">
        <v>2022</v>
      </c>
    </row>
    <row r="1446" spans="1:28">
      <c r="A1446" t="s">
        <v>2604</v>
      </c>
      <c r="B1446" t="s">
        <v>1</v>
      </c>
      <c r="C1446">
        <v>30233350</v>
      </c>
      <c r="D1446">
        <v>17</v>
      </c>
      <c r="E1446" t="s">
        <v>2025</v>
      </c>
      <c r="F1446" t="s">
        <v>2</v>
      </c>
      <c r="G1446" t="s">
        <v>2020</v>
      </c>
      <c r="H1446" t="s">
        <v>4</v>
      </c>
      <c r="I1446" t="s">
        <v>2562</v>
      </c>
      <c r="J1446" s="2">
        <v>45232</v>
      </c>
      <c r="K1446" s="3">
        <v>40500</v>
      </c>
      <c r="L1446" s="3">
        <v>-5291</v>
      </c>
      <c r="M1446" s="3">
        <v>35209</v>
      </c>
      <c r="N1446" s="3">
        <v>0</v>
      </c>
      <c r="O1446" s="3">
        <v>-6433</v>
      </c>
      <c r="P1446" s="3">
        <v>0</v>
      </c>
      <c r="Q1446" s="3">
        <v>0</v>
      </c>
      <c r="R1446" s="3">
        <v>28776</v>
      </c>
      <c r="S1446" s="3">
        <v>0</v>
      </c>
      <c r="T1446" s="3">
        <v>0</v>
      </c>
      <c r="U1446" s="3">
        <v>0</v>
      </c>
      <c r="V1446" s="3">
        <v>0</v>
      </c>
      <c r="W1446" s="3">
        <v>0</v>
      </c>
      <c r="X1446" s="3">
        <v>0</v>
      </c>
      <c r="Y1446" s="3">
        <v>-11724</v>
      </c>
      <c r="Z1446" s="3">
        <v>40500</v>
      </c>
      <c r="AA1446" t="s">
        <v>6</v>
      </c>
      <c r="AB1446" t="s">
        <v>2022</v>
      </c>
    </row>
    <row r="1447" spans="1:28">
      <c r="A1447" t="s">
        <v>2605</v>
      </c>
      <c r="B1447" t="s">
        <v>1</v>
      </c>
      <c r="C1447">
        <v>30233360</v>
      </c>
      <c r="D1447">
        <v>12</v>
      </c>
      <c r="E1447" t="s">
        <v>2025</v>
      </c>
      <c r="F1447" t="s">
        <v>2</v>
      </c>
      <c r="G1447" t="s">
        <v>2020</v>
      </c>
      <c r="H1447" t="s">
        <v>4</v>
      </c>
      <c r="I1447" t="s">
        <v>2606</v>
      </c>
      <c r="J1447" s="2">
        <v>45232</v>
      </c>
      <c r="K1447" s="3">
        <v>51250</v>
      </c>
      <c r="L1447" s="3">
        <v>-6696</v>
      </c>
      <c r="M1447" s="3">
        <v>44554</v>
      </c>
      <c r="N1447" s="3">
        <v>0</v>
      </c>
      <c r="O1447" s="3">
        <v>-8140</v>
      </c>
      <c r="P1447" s="3">
        <v>0</v>
      </c>
      <c r="Q1447" s="3">
        <v>0</v>
      </c>
      <c r="R1447" s="3">
        <v>36414</v>
      </c>
      <c r="S1447" s="3">
        <v>0</v>
      </c>
      <c r="T1447" s="3">
        <v>0</v>
      </c>
      <c r="U1447" s="3">
        <v>0</v>
      </c>
      <c r="V1447" s="3">
        <v>0</v>
      </c>
      <c r="W1447" s="3">
        <v>0</v>
      </c>
      <c r="X1447" s="3">
        <v>0</v>
      </c>
      <c r="Y1447" s="3">
        <v>-14836</v>
      </c>
      <c r="Z1447" s="3">
        <v>51250</v>
      </c>
      <c r="AA1447" t="s">
        <v>6</v>
      </c>
      <c r="AB1447" t="s">
        <v>2022</v>
      </c>
    </row>
    <row r="1448" spans="1:28">
      <c r="A1448" t="s">
        <v>2607</v>
      </c>
      <c r="B1448" t="s">
        <v>1</v>
      </c>
      <c r="C1448">
        <v>30233370</v>
      </c>
      <c r="D1448">
        <v>10</v>
      </c>
      <c r="E1448" t="s">
        <v>2025</v>
      </c>
      <c r="F1448" t="s">
        <v>2</v>
      </c>
      <c r="G1448" t="s">
        <v>2020</v>
      </c>
      <c r="H1448" t="s">
        <v>4</v>
      </c>
      <c r="I1448" t="s">
        <v>2608</v>
      </c>
      <c r="J1448" s="2">
        <v>45218</v>
      </c>
      <c r="K1448" s="3">
        <v>16750</v>
      </c>
      <c r="L1448" s="3">
        <v>-2391</v>
      </c>
      <c r="M1448" s="3">
        <v>14359</v>
      </c>
      <c r="N1448" s="3">
        <v>0</v>
      </c>
      <c r="O1448" s="3">
        <v>-2661</v>
      </c>
      <c r="P1448" s="3">
        <v>0</v>
      </c>
      <c r="Q1448" s="3">
        <v>0</v>
      </c>
      <c r="R1448" s="3">
        <v>11698</v>
      </c>
      <c r="S1448" s="3">
        <v>0</v>
      </c>
      <c r="T1448" s="3">
        <v>0</v>
      </c>
      <c r="U1448" s="3">
        <v>0</v>
      </c>
      <c r="V1448" s="3">
        <v>0</v>
      </c>
      <c r="W1448" s="3">
        <v>0</v>
      </c>
      <c r="X1448" s="3">
        <v>0</v>
      </c>
      <c r="Y1448" s="3">
        <v>-5052</v>
      </c>
      <c r="Z1448" s="3">
        <v>16750</v>
      </c>
      <c r="AA1448" t="s">
        <v>6</v>
      </c>
      <c r="AB1448" t="s">
        <v>2022</v>
      </c>
    </row>
    <row r="1449" spans="1:28">
      <c r="A1449" t="s">
        <v>2609</v>
      </c>
      <c r="B1449" t="s">
        <v>1</v>
      </c>
      <c r="C1449">
        <v>30233380</v>
      </c>
      <c r="D1449">
        <v>10</v>
      </c>
      <c r="E1449" t="s">
        <v>2025</v>
      </c>
      <c r="F1449" t="s">
        <v>2</v>
      </c>
      <c r="G1449" t="s">
        <v>2020</v>
      </c>
      <c r="H1449" t="s">
        <v>4</v>
      </c>
      <c r="I1449" t="s">
        <v>2610</v>
      </c>
      <c r="J1449" s="2">
        <v>45252</v>
      </c>
      <c r="K1449" s="3">
        <v>226101.69</v>
      </c>
      <c r="L1449" s="3">
        <v>-25627</v>
      </c>
      <c r="M1449" s="3">
        <v>200474.69</v>
      </c>
      <c r="N1449" s="3">
        <v>0</v>
      </c>
      <c r="O1449" s="3">
        <v>-35911</v>
      </c>
      <c r="P1449" s="3">
        <v>0</v>
      </c>
      <c r="Q1449" s="3">
        <v>0</v>
      </c>
      <c r="R1449" s="3">
        <v>164563.69</v>
      </c>
      <c r="S1449" s="3">
        <v>0</v>
      </c>
      <c r="T1449" s="3">
        <v>0</v>
      </c>
      <c r="U1449" s="3">
        <v>0</v>
      </c>
      <c r="V1449" s="3">
        <v>0</v>
      </c>
      <c r="W1449" s="3">
        <v>0</v>
      </c>
      <c r="X1449" s="3">
        <v>0</v>
      </c>
      <c r="Y1449" s="3">
        <v>-61538</v>
      </c>
      <c r="Z1449" s="3">
        <v>226101.69</v>
      </c>
      <c r="AA1449" t="s">
        <v>6</v>
      </c>
      <c r="AB1449" t="s">
        <v>2022</v>
      </c>
    </row>
    <row r="1450" spans="1:28">
      <c r="A1450" t="s">
        <v>2611</v>
      </c>
      <c r="B1450" t="s">
        <v>1</v>
      </c>
      <c r="C1450">
        <v>30233390</v>
      </c>
      <c r="D1450">
        <v>11</v>
      </c>
      <c r="E1450" t="s">
        <v>2025</v>
      </c>
      <c r="F1450" t="s">
        <v>2</v>
      </c>
      <c r="G1450" t="s">
        <v>2020</v>
      </c>
      <c r="H1450" t="s">
        <v>4</v>
      </c>
      <c r="I1450" t="s">
        <v>2612</v>
      </c>
      <c r="J1450" s="2">
        <v>45283</v>
      </c>
      <c r="K1450" s="3">
        <v>34125</v>
      </c>
      <c r="L1450" s="3">
        <v>-2798</v>
      </c>
      <c r="M1450" s="3">
        <v>31327</v>
      </c>
      <c r="N1450" s="3">
        <v>0</v>
      </c>
      <c r="O1450" s="3">
        <v>-5448</v>
      </c>
      <c r="P1450" s="3">
        <v>0</v>
      </c>
      <c r="Q1450" s="3">
        <v>0</v>
      </c>
      <c r="R1450" s="3">
        <v>25879</v>
      </c>
      <c r="S1450" s="3">
        <v>0</v>
      </c>
      <c r="T1450" s="3">
        <v>0</v>
      </c>
      <c r="U1450" s="3">
        <v>0</v>
      </c>
      <c r="V1450" s="3">
        <v>0</v>
      </c>
      <c r="W1450" s="3">
        <v>0</v>
      </c>
      <c r="X1450" s="3">
        <v>0</v>
      </c>
      <c r="Y1450" s="3">
        <v>-8246</v>
      </c>
      <c r="Z1450" s="3">
        <v>34125</v>
      </c>
      <c r="AA1450" t="s">
        <v>6</v>
      </c>
      <c r="AB1450" t="s">
        <v>2022</v>
      </c>
    </row>
    <row r="1451" spans="1:28">
      <c r="A1451" t="s">
        <v>2613</v>
      </c>
      <c r="B1451" t="s">
        <v>1</v>
      </c>
      <c r="C1451">
        <v>30233400</v>
      </c>
      <c r="D1451">
        <v>10</v>
      </c>
      <c r="E1451" t="s">
        <v>2025</v>
      </c>
      <c r="F1451" t="s">
        <v>2</v>
      </c>
      <c r="G1451" t="s">
        <v>2020</v>
      </c>
      <c r="H1451" t="s">
        <v>4</v>
      </c>
      <c r="I1451" t="s">
        <v>2614</v>
      </c>
      <c r="J1451" s="2">
        <v>45272</v>
      </c>
      <c r="K1451" s="3">
        <v>80650</v>
      </c>
      <c r="L1451" s="3">
        <v>-7745</v>
      </c>
      <c r="M1451" s="3">
        <v>72905</v>
      </c>
      <c r="N1451" s="3">
        <v>0</v>
      </c>
      <c r="O1451" s="3">
        <v>-12809</v>
      </c>
      <c r="P1451" s="3">
        <v>0</v>
      </c>
      <c r="Q1451" s="3">
        <v>0</v>
      </c>
      <c r="R1451" s="3">
        <v>60096</v>
      </c>
      <c r="S1451" s="3">
        <v>0</v>
      </c>
      <c r="T1451" s="3">
        <v>0</v>
      </c>
      <c r="U1451" s="3">
        <v>0</v>
      </c>
      <c r="V1451" s="3">
        <v>0</v>
      </c>
      <c r="W1451" s="3">
        <v>0</v>
      </c>
      <c r="X1451" s="3">
        <v>0</v>
      </c>
      <c r="Y1451" s="3">
        <v>-20554</v>
      </c>
      <c r="Z1451" s="3">
        <v>80650</v>
      </c>
      <c r="AA1451" t="s">
        <v>6</v>
      </c>
      <c r="AB1451" t="s">
        <v>2022</v>
      </c>
    </row>
    <row r="1452" spans="1:28">
      <c r="A1452" t="s">
        <v>2615</v>
      </c>
      <c r="B1452" t="s">
        <v>1</v>
      </c>
      <c r="C1452">
        <v>30233410</v>
      </c>
      <c r="D1452">
        <v>10</v>
      </c>
      <c r="E1452" t="s">
        <v>2025</v>
      </c>
      <c r="F1452" t="s">
        <v>2</v>
      </c>
      <c r="G1452" t="s">
        <v>2020</v>
      </c>
      <c r="H1452" t="s">
        <v>4</v>
      </c>
      <c r="I1452" t="s">
        <v>2616</v>
      </c>
      <c r="J1452" s="2">
        <v>45233</v>
      </c>
      <c r="K1452" s="3">
        <v>46610.17</v>
      </c>
      <c r="L1452" s="3">
        <v>-6049</v>
      </c>
      <c r="M1452" s="3">
        <v>40561.17</v>
      </c>
      <c r="N1452" s="3">
        <v>0</v>
      </c>
      <c r="O1452" s="3">
        <v>-7403</v>
      </c>
      <c r="P1452" s="3">
        <v>0</v>
      </c>
      <c r="Q1452" s="3">
        <v>0</v>
      </c>
      <c r="R1452" s="3">
        <v>33158.17</v>
      </c>
      <c r="S1452" s="3">
        <v>0</v>
      </c>
      <c r="T1452" s="3">
        <v>0</v>
      </c>
      <c r="U1452" s="3">
        <v>0</v>
      </c>
      <c r="V1452" s="3">
        <v>0</v>
      </c>
      <c r="W1452" s="3">
        <v>0</v>
      </c>
      <c r="X1452" s="3">
        <v>0</v>
      </c>
      <c r="Y1452" s="3">
        <v>-13452</v>
      </c>
      <c r="Z1452" s="3">
        <v>46610.17</v>
      </c>
      <c r="AA1452" t="s">
        <v>6</v>
      </c>
      <c r="AB1452" t="s">
        <v>2022</v>
      </c>
    </row>
    <row r="1453" spans="1:28">
      <c r="A1453" t="s">
        <v>2617</v>
      </c>
      <c r="B1453" t="s">
        <v>1</v>
      </c>
      <c r="C1453">
        <v>30233420</v>
      </c>
      <c r="D1453">
        <v>10</v>
      </c>
      <c r="E1453" t="s">
        <v>2025</v>
      </c>
      <c r="F1453" t="s">
        <v>2</v>
      </c>
      <c r="G1453" t="s">
        <v>2020</v>
      </c>
      <c r="H1453" t="s">
        <v>4</v>
      </c>
      <c r="I1453" t="s">
        <v>2618</v>
      </c>
      <c r="J1453" s="2">
        <v>45292</v>
      </c>
      <c r="K1453" s="3">
        <v>87000</v>
      </c>
      <c r="L1453" s="3">
        <v>-6850</v>
      </c>
      <c r="M1453" s="3">
        <v>80150</v>
      </c>
      <c r="N1453" s="3">
        <v>0</v>
      </c>
      <c r="O1453" s="3">
        <v>-13816</v>
      </c>
      <c r="P1453" s="3">
        <v>0</v>
      </c>
      <c r="Q1453" s="3">
        <v>0</v>
      </c>
      <c r="R1453" s="3">
        <v>66334</v>
      </c>
      <c r="S1453" s="3">
        <v>0</v>
      </c>
      <c r="T1453" s="3">
        <v>0</v>
      </c>
      <c r="U1453" s="3">
        <v>0</v>
      </c>
      <c r="V1453" s="3">
        <v>0</v>
      </c>
      <c r="W1453" s="3">
        <v>0</v>
      </c>
      <c r="X1453" s="3">
        <v>0</v>
      </c>
      <c r="Y1453" s="3">
        <v>-20666</v>
      </c>
      <c r="Z1453" s="3">
        <v>87000</v>
      </c>
      <c r="AA1453" t="s">
        <v>6</v>
      </c>
      <c r="AB1453" t="s">
        <v>2022</v>
      </c>
    </row>
    <row r="1454" spans="1:28">
      <c r="A1454" t="s">
        <v>2619</v>
      </c>
      <c r="B1454" t="s">
        <v>1</v>
      </c>
      <c r="C1454">
        <v>30233430</v>
      </c>
      <c r="D1454">
        <v>10</v>
      </c>
      <c r="E1454" t="s">
        <v>2025</v>
      </c>
      <c r="F1454" t="s">
        <v>2</v>
      </c>
      <c r="G1454" t="s">
        <v>2020</v>
      </c>
      <c r="H1454" t="s">
        <v>4</v>
      </c>
      <c r="I1454" t="s">
        <v>2620</v>
      </c>
      <c r="J1454" s="2">
        <v>45286</v>
      </c>
      <c r="K1454" s="3">
        <v>41949.16</v>
      </c>
      <c r="L1454" s="3">
        <v>-3521</v>
      </c>
      <c r="M1454" s="3">
        <v>38428.160000000003</v>
      </c>
      <c r="N1454" s="3">
        <v>0</v>
      </c>
      <c r="O1454" s="3">
        <v>-6662</v>
      </c>
      <c r="P1454" s="3">
        <v>0</v>
      </c>
      <c r="Q1454" s="3">
        <v>0</v>
      </c>
      <c r="R1454" s="3">
        <v>31766.16</v>
      </c>
      <c r="S1454" s="3">
        <v>0</v>
      </c>
      <c r="T1454" s="3">
        <v>0</v>
      </c>
      <c r="U1454" s="3">
        <v>0</v>
      </c>
      <c r="V1454" s="3">
        <v>0</v>
      </c>
      <c r="W1454" s="3">
        <v>0</v>
      </c>
      <c r="X1454" s="3">
        <v>0</v>
      </c>
      <c r="Y1454" s="3">
        <v>-10183</v>
      </c>
      <c r="Z1454" s="3">
        <v>41949.16</v>
      </c>
      <c r="AA1454" t="s">
        <v>6</v>
      </c>
      <c r="AB1454" t="s">
        <v>2022</v>
      </c>
    </row>
    <row r="1455" spans="1:28">
      <c r="A1455" t="s">
        <v>2621</v>
      </c>
      <c r="B1455" t="s">
        <v>1</v>
      </c>
      <c r="C1455">
        <v>30233440</v>
      </c>
      <c r="D1455">
        <v>19</v>
      </c>
      <c r="E1455" t="s">
        <v>2025</v>
      </c>
      <c r="F1455" t="s">
        <v>2</v>
      </c>
      <c r="G1455" t="s">
        <v>2020</v>
      </c>
      <c r="H1455" t="s">
        <v>4</v>
      </c>
      <c r="I1455" t="s">
        <v>2622</v>
      </c>
      <c r="J1455" s="2">
        <v>45314</v>
      </c>
      <c r="K1455" s="3">
        <v>34000</v>
      </c>
      <c r="L1455" s="3">
        <v>-2030</v>
      </c>
      <c r="M1455" s="3">
        <v>31970</v>
      </c>
      <c r="N1455" s="3">
        <v>0</v>
      </c>
      <c r="O1455" s="3">
        <v>-5399</v>
      </c>
      <c r="P1455" s="3">
        <v>0</v>
      </c>
      <c r="Q1455" s="3">
        <v>0</v>
      </c>
      <c r="R1455" s="3">
        <v>26571</v>
      </c>
      <c r="S1455" s="3">
        <v>0</v>
      </c>
      <c r="T1455" s="3">
        <v>0</v>
      </c>
      <c r="U1455" s="3">
        <v>0</v>
      </c>
      <c r="V1455" s="3">
        <v>0</v>
      </c>
      <c r="W1455" s="3">
        <v>0</v>
      </c>
      <c r="X1455" s="3">
        <v>0</v>
      </c>
      <c r="Y1455" s="3">
        <v>-7429</v>
      </c>
      <c r="Z1455" s="3">
        <v>34000</v>
      </c>
      <c r="AA1455" t="s">
        <v>6</v>
      </c>
      <c r="AB1455" t="s">
        <v>2022</v>
      </c>
    </row>
    <row r="1456" spans="1:28">
      <c r="A1456" t="s">
        <v>2623</v>
      </c>
      <c r="B1456" t="s">
        <v>1</v>
      </c>
      <c r="C1456">
        <v>30233450</v>
      </c>
      <c r="D1456">
        <v>10</v>
      </c>
      <c r="E1456" t="s">
        <v>2025</v>
      </c>
      <c r="F1456" t="s">
        <v>2</v>
      </c>
      <c r="G1456" t="s">
        <v>2020</v>
      </c>
      <c r="H1456" t="s">
        <v>4</v>
      </c>
      <c r="I1456" t="s">
        <v>2624</v>
      </c>
      <c r="J1456" s="2">
        <v>45322</v>
      </c>
      <c r="K1456" s="3">
        <v>17500</v>
      </c>
      <c r="L1456" s="3">
        <v>-924</v>
      </c>
      <c r="M1456" s="3">
        <v>16576</v>
      </c>
      <c r="N1456" s="3">
        <v>0</v>
      </c>
      <c r="O1456" s="3">
        <v>-2779</v>
      </c>
      <c r="P1456" s="3">
        <v>0</v>
      </c>
      <c r="Q1456" s="3">
        <v>0</v>
      </c>
      <c r="R1456" s="3">
        <v>13797</v>
      </c>
      <c r="S1456" s="3">
        <v>0</v>
      </c>
      <c r="T1456" s="3">
        <v>0</v>
      </c>
      <c r="U1456" s="3">
        <v>0</v>
      </c>
      <c r="V1456" s="3">
        <v>0</v>
      </c>
      <c r="W1456" s="3">
        <v>0</v>
      </c>
      <c r="X1456" s="3">
        <v>0</v>
      </c>
      <c r="Y1456" s="3">
        <v>-3703</v>
      </c>
      <c r="Z1456" s="3">
        <v>17500</v>
      </c>
      <c r="AA1456" t="s">
        <v>6</v>
      </c>
      <c r="AB1456" t="s">
        <v>2022</v>
      </c>
    </row>
    <row r="1457" spans="1:28">
      <c r="A1457" t="s">
        <v>2625</v>
      </c>
      <c r="B1457" t="s">
        <v>1</v>
      </c>
      <c r="C1457">
        <v>30233460</v>
      </c>
      <c r="D1457">
        <v>10</v>
      </c>
      <c r="E1457" t="s">
        <v>2025</v>
      </c>
      <c r="F1457" t="s">
        <v>2</v>
      </c>
      <c r="G1457" t="s">
        <v>2020</v>
      </c>
      <c r="H1457" t="s">
        <v>4</v>
      </c>
      <c r="I1457" t="s">
        <v>2626</v>
      </c>
      <c r="J1457" s="2">
        <v>45268</v>
      </c>
      <c r="K1457" s="3">
        <v>23000</v>
      </c>
      <c r="L1457" s="3">
        <v>-2288</v>
      </c>
      <c r="M1457" s="3">
        <v>20712</v>
      </c>
      <c r="N1457" s="3">
        <v>0</v>
      </c>
      <c r="O1457" s="3">
        <v>-3653</v>
      </c>
      <c r="P1457" s="3">
        <v>0</v>
      </c>
      <c r="Q1457" s="3">
        <v>0</v>
      </c>
      <c r="R1457" s="3">
        <v>17059</v>
      </c>
      <c r="S1457" s="3">
        <v>0</v>
      </c>
      <c r="T1457" s="3">
        <v>0</v>
      </c>
      <c r="U1457" s="3">
        <v>0</v>
      </c>
      <c r="V1457" s="3">
        <v>0</v>
      </c>
      <c r="W1457" s="3">
        <v>0</v>
      </c>
      <c r="X1457" s="3">
        <v>0</v>
      </c>
      <c r="Y1457" s="3">
        <v>-5941</v>
      </c>
      <c r="Z1457" s="3">
        <v>23000</v>
      </c>
      <c r="AA1457" t="s">
        <v>6</v>
      </c>
      <c r="AB1457" t="s">
        <v>2022</v>
      </c>
    </row>
    <row r="1458" spans="1:28">
      <c r="A1458" t="s">
        <v>2627</v>
      </c>
      <c r="B1458" t="s">
        <v>1</v>
      </c>
      <c r="C1458">
        <v>30233470</v>
      </c>
      <c r="D1458">
        <v>17</v>
      </c>
      <c r="E1458" t="s">
        <v>2025</v>
      </c>
      <c r="F1458" t="s">
        <v>2</v>
      </c>
      <c r="G1458" t="s">
        <v>2020</v>
      </c>
      <c r="H1458" t="s">
        <v>4</v>
      </c>
      <c r="I1458" t="s">
        <v>2562</v>
      </c>
      <c r="J1458" s="2">
        <v>45356</v>
      </c>
      <c r="K1458" s="3">
        <v>40500</v>
      </c>
      <c r="L1458" s="3">
        <v>-946</v>
      </c>
      <c r="M1458" s="3">
        <v>39554</v>
      </c>
      <c r="N1458" s="3">
        <v>0</v>
      </c>
      <c r="O1458" s="3">
        <v>-6431</v>
      </c>
      <c r="P1458" s="3">
        <v>0</v>
      </c>
      <c r="Q1458" s="3">
        <v>0</v>
      </c>
      <c r="R1458" s="3">
        <v>33123</v>
      </c>
      <c r="S1458" s="3">
        <v>0</v>
      </c>
      <c r="T1458" s="3">
        <v>0</v>
      </c>
      <c r="U1458" s="3">
        <v>0</v>
      </c>
      <c r="V1458" s="3">
        <v>0</v>
      </c>
      <c r="W1458" s="3">
        <v>0</v>
      </c>
      <c r="X1458" s="3">
        <v>0</v>
      </c>
      <c r="Y1458" s="3">
        <v>-7377</v>
      </c>
      <c r="Z1458" s="3">
        <v>40500</v>
      </c>
      <c r="AA1458" t="s">
        <v>6</v>
      </c>
      <c r="AB1458" t="s">
        <v>2022</v>
      </c>
    </row>
    <row r="1459" spans="1:28">
      <c r="A1459" t="s">
        <v>2628</v>
      </c>
      <c r="B1459" t="s">
        <v>1</v>
      </c>
      <c r="C1459">
        <v>30233480</v>
      </c>
      <c r="D1459">
        <v>10</v>
      </c>
      <c r="E1459" t="s">
        <v>2025</v>
      </c>
      <c r="F1459" t="s">
        <v>2</v>
      </c>
      <c r="G1459" t="s">
        <v>2020</v>
      </c>
      <c r="H1459" t="s">
        <v>4</v>
      </c>
      <c r="I1459" t="s">
        <v>2629</v>
      </c>
      <c r="J1459" s="2">
        <v>45344</v>
      </c>
      <c r="K1459" s="3">
        <v>20000</v>
      </c>
      <c r="L1459" s="3">
        <v>-675</v>
      </c>
      <c r="M1459" s="3">
        <v>19325</v>
      </c>
      <c r="N1459" s="3">
        <v>0</v>
      </c>
      <c r="O1459" s="3">
        <v>-3176</v>
      </c>
      <c r="P1459" s="3">
        <v>0</v>
      </c>
      <c r="Q1459" s="3">
        <v>0</v>
      </c>
      <c r="R1459" s="3">
        <v>16149</v>
      </c>
      <c r="S1459" s="3">
        <v>0</v>
      </c>
      <c r="T1459" s="3">
        <v>0</v>
      </c>
      <c r="U1459" s="3">
        <v>0</v>
      </c>
      <c r="V1459" s="3">
        <v>0</v>
      </c>
      <c r="W1459" s="3">
        <v>0</v>
      </c>
      <c r="X1459" s="3">
        <v>0</v>
      </c>
      <c r="Y1459" s="3">
        <v>-3851</v>
      </c>
      <c r="Z1459" s="3">
        <v>20000</v>
      </c>
      <c r="AA1459" t="s">
        <v>6</v>
      </c>
      <c r="AB1459" t="s">
        <v>2022</v>
      </c>
    </row>
    <row r="1460" spans="1:28">
      <c r="A1460" t="s">
        <v>2630</v>
      </c>
      <c r="B1460" t="s">
        <v>1</v>
      </c>
      <c r="C1460">
        <v>30233490</v>
      </c>
      <c r="D1460">
        <v>10</v>
      </c>
      <c r="E1460" t="s">
        <v>2025</v>
      </c>
      <c r="F1460" t="s">
        <v>2</v>
      </c>
      <c r="G1460" t="s">
        <v>2020</v>
      </c>
      <c r="H1460" t="s">
        <v>4</v>
      </c>
      <c r="I1460" t="s">
        <v>2631</v>
      </c>
      <c r="J1460" s="2">
        <v>45356</v>
      </c>
      <c r="K1460" s="3">
        <v>58050.84</v>
      </c>
      <c r="L1460" s="3">
        <v>-1356</v>
      </c>
      <c r="M1460" s="3">
        <v>56694.84</v>
      </c>
      <c r="N1460" s="3">
        <v>0</v>
      </c>
      <c r="O1460" s="3">
        <v>-9217</v>
      </c>
      <c r="P1460" s="3">
        <v>0</v>
      </c>
      <c r="Q1460" s="3">
        <v>0</v>
      </c>
      <c r="R1460" s="3">
        <v>47477.84</v>
      </c>
      <c r="S1460" s="3">
        <v>0</v>
      </c>
      <c r="T1460" s="3">
        <v>0</v>
      </c>
      <c r="U1460" s="3">
        <v>0</v>
      </c>
      <c r="V1460" s="3">
        <v>0</v>
      </c>
      <c r="W1460" s="3">
        <v>0</v>
      </c>
      <c r="X1460" s="3">
        <v>0</v>
      </c>
      <c r="Y1460" s="3">
        <v>-10573</v>
      </c>
      <c r="Z1460" s="3">
        <v>58050.84</v>
      </c>
      <c r="AA1460" t="s">
        <v>6</v>
      </c>
      <c r="AB1460" t="s">
        <v>2022</v>
      </c>
    </row>
    <row r="1461" spans="1:28">
      <c r="A1461" t="s">
        <v>2632</v>
      </c>
      <c r="B1461" t="s">
        <v>1</v>
      </c>
      <c r="C1461">
        <v>30233500</v>
      </c>
      <c r="D1461">
        <v>10</v>
      </c>
      <c r="E1461" t="s">
        <v>2025</v>
      </c>
      <c r="F1461" t="s">
        <v>2</v>
      </c>
      <c r="G1461" t="s">
        <v>2020</v>
      </c>
      <c r="H1461" t="s">
        <v>4</v>
      </c>
      <c r="I1461" t="s">
        <v>2633</v>
      </c>
      <c r="J1461" s="2">
        <v>45357</v>
      </c>
      <c r="K1461" s="3">
        <v>63150</v>
      </c>
      <c r="L1461" s="3">
        <v>-1421</v>
      </c>
      <c r="M1461" s="3">
        <v>61729</v>
      </c>
      <c r="N1461" s="3">
        <v>0</v>
      </c>
      <c r="O1461" s="3">
        <v>-10027</v>
      </c>
      <c r="P1461" s="3">
        <v>0</v>
      </c>
      <c r="Q1461" s="3">
        <v>0</v>
      </c>
      <c r="R1461" s="3">
        <v>51702</v>
      </c>
      <c r="S1461" s="3">
        <v>0</v>
      </c>
      <c r="T1461" s="3">
        <v>0</v>
      </c>
      <c r="U1461" s="3">
        <v>0</v>
      </c>
      <c r="V1461" s="3">
        <v>0</v>
      </c>
      <c r="W1461" s="3">
        <v>0</v>
      </c>
      <c r="X1461" s="3">
        <v>0</v>
      </c>
      <c r="Y1461" s="3">
        <v>-11448</v>
      </c>
      <c r="Z1461" s="3">
        <v>63150</v>
      </c>
      <c r="AA1461" t="s">
        <v>6</v>
      </c>
      <c r="AB1461" t="s">
        <v>2022</v>
      </c>
    </row>
    <row r="1462" spans="1:28">
      <c r="A1462" t="s">
        <v>2634</v>
      </c>
      <c r="B1462" t="s">
        <v>1</v>
      </c>
      <c r="C1462">
        <v>30233510</v>
      </c>
      <c r="D1462">
        <v>10</v>
      </c>
      <c r="E1462" t="s">
        <v>2025</v>
      </c>
      <c r="F1462" t="s">
        <v>2</v>
      </c>
      <c r="G1462" t="s">
        <v>2020</v>
      </c>
      <c r="H1462" t="s">
        <v>4</v>
      </c>
      <c r="I1462" t="s">
        <v>2633</v>
      </c>
      <c r="J1462" s="2">
        <v>45357</v>
      </c>
      <c r="K1462" s="3">
        <v>63150</v>
      </c>
      <c r="L1462" s="3">
        <v>-1421</v>
      </c>
      <c r="M1462" s="3">
        <v>61729</v>
      </c>
      <c r="N1462" s="3">
        <v>0</v>
      </c>
      <c r="O1462" s="3">
        <v>-10027</v>
      </c>
      <c r="P1462" s="3">
        <v>0</v>
      </c>
      <c r="Q1462" s="3">
        <v>0</v>
      </c>
      <c r="R1462" s="3">
        <v>51702</v>
      </c>
      <c r="S1462" s="3">
        <v>0</v>
      </c>
      <c r="T1462" s="3">
        <v>0</v>
      </c>
      <c r="U1462" s="3">
        <v>0</v>
      </c>
      <c r="V1462" s="3">
        <v>0</v>
      </c>
      <c r="W1462" s="3">
        <v>0</v>
      </c>
      <c r="X1462" s="3">
        <v>0</v>
      </c>
      <c r="Y1462" s="3">
        <v>-11448</v>
      </c>
      <c r="Z1462" s="3">
        <v>63150</v>
      </c>
      <c r="AA1462" t="s">
        <v>6</v>
      </c>
      <c r="AB1462" t="s">
        <v>2022</v>
      </c>
    </row>
    <row r="1463" spans="1:28">
      <c r="A1463" t="s">
        <v>2635</v>
      </c>
      <c r="B1463" t="s">
        <v>1</v>
      </c>
      <c r="C1463">
        <v>30233520</v>
      </c>
      <c r="D1463">
        <v>10</v>
      </c>
      <c r="E1463" t="s">
        <v>2025</v>
      </c>
      <c r="F1463" t="s">
        <v>2</v>
      </c>
      <c r="G1463" t="s">
        <v>2020</v>
      </c>
      <c r="H1463" t="s">
        <v>4</v>
      </c>
      <c r="I1463" t="s">
        <v>2636</v>
      </c>
      <c r="J1463" s="2">
        <v>45362</v>
      </c>
      <c r="K1463" s="3">
        <v>48728.82</v>
      </c>
      <c r="L1463" s="3">
        <v>-885</v>
      </c>
      <c r="M1463" s="3">
        <v>47843.82</v>
      </c>
      <c r="N1463" s="3">
        <v>0</v>
      </c>
      <c r="O1463" s="3">
        <v>-7737</v>
      </c>
      <c r="P1463" s="3">
        <v>0</v>
      </c>
      <c r="Q1463" s="3">
        <v>0</v>
      </c>
      <c r="R1463" s="3">
        <v>40106.82</v>
      </c>
      <c r="S1463" s="3">
        <v>0</v>
      </c>
      <c r="T1463" s="3">
        <v>0</v>
      </c>
      <c r="U1463" s="3">
        <v>0</v>
      </c>
      <c r="V1463" s="3">
        <v>0</v>
      </c>
      <c r="W1463" s="3">
        <v>0</v>
      </c>
      <c r="X1463" s="3">
        <v>0</v>
      </c>
      <c r="Y1463" s="3">
        <v>-8622</v>
      </c>
      <c r="Z1463" s="3">
        <v>48728.82</v>
      </c>
      <c r="AA1463" t="s">
        <v>6</v>
      </c>
      <c r="AB1463" t="s">
        <v>2022</v>
      </c>
    </row>
    <row r="1464" spans="1:28">
      <c r="A1464" t="s">
        <v>2637</v>
      </c>
      <c r="B1464" t="s">
        <v>1</v>
      </c>
      <c r="C1464">
        <v>30233530</v>
      </c>
      <c r="D1464">
        <v>10</v>
      </c>
      <c r="E1464" t="s">
        <v>2025</v>
      </c>
      <c r="F1464" t="s">
        <v>2</v>
      </c>
      <c r="G1464" t="s">
        <v>2020</v>
      </c>
      <c r="H1464" t="s">
        <v>4</v>
      </c>
      <c r="I1464" t="s">
        <v>2638</v>
      </c>
      <c r="J1464" s="2">
        <v>45367</v>
      </c>
      <c r="K1464" s="3">
        <v>34500</v>
      </c>
      <c r="L1464" s="3">
        <v>-478</v>
      </c>
      <c r="M1464" s="3">
        <v>34022</v>
      </c>
      <c r="N1464" s="3">
        <v>0</v>
      </c>
      <c r="O1464" s="3">
        <v>-5478</v>
      </c>
      <c r="P1464" s="3">
        <v>0</v>
      </c>
      <c r="Q1464" s="3">
        <v>0</v>
      </c>
      <c r="R1464" s="3">
        <v>28544</v>
      </c>
      <c r="S1464" s="3">
        <v>0</v>
      </c>
      <c r="T1464" s="3">
        <v>0</v>
      </c>
      <c r="U1464" s="3">
        <v>0</v>
      </c>
      <c r="V1464" s="3">
        <v>0</v>
      </c>
      <c r="W1464" s="3">
        <v>0</v>
      </c>
      <c r="X1464" s="3">
        <v>0</v>
      </c>
      <c r="Y1464" s="3">
        <v>-5956</v>
      </c>
      <c r="Z1464" s="3">
        <v>34500</v>
      </c>
      <c r="AA1464" t="s">
        <v>6</v>
      </c>
      <c r="AB1464" t="s">
        <v>2022</v>
      </c>
    </row>
    <row r="1465" spans="1:28">
      <c r="A1465" t="s">
        <v>2639</v>
      </c>
      <c r="B1465" t="s">
        <v>1</v>
      </c>
      <c r="C1465">
        <v>30233540</v>
      </c>
      <c r="D1465">
        <v>11</v>
      </c>
      <c r="E1465" t="s">
        <v>2025</v>
      </c>
      <c r="F1465" t="s">
        <v>2</v>
      </c>
      <c r="G1465" t="s">
        <v>2020</v>
      </c>
      <c r="H1465" t="s">
        <v>4</v>
      </c>
      <c r="I1465" t="s">
        <v>2640</v>
      </c>
      <c r="J1465" s="2">
        <v>45392</v>
      </c>
      <c r="K1465" s="3">
        <v>0</v>
      </c>
      <c r="L1465" s="3">
        <v>0</v>
      </c>
      <c r="M1465" s="3">
        <v>0</v>
      </c>
      <c r="N1465" s="3">
        <v>20750</v>
      </c>
      <c r="O1465" s="3">
        <v>-3132</v>
      </c>
      <c r="P1465" s="3">
        <v>0</v>
      </c>
      <c r="Q1465" s="3">
        <v>0</v>
      </c>
      <c r="R1465" s="3">
        <v>17618</v>
      </c>
      <c r="S1465" s="3">
        <v>0</v>
      </c>
      <c r="T1465" s="3">
        <v>0</v>
      </c>
      <c r="U1465" s="3">
        <v>0</v>
      </c>
      <c r="V1465" s="3">
        <v>0</v>
      </c>
      <c r="W1465" s="3">
        <v>0</v>
      </c>
      <c r="X1465" s="3">
        <v>0</v>
      </c>
      <c r="Y1465" s="3">
        <v>-3132</v>
      </c>
      <c r="Z1465" s="3">
        <v>20750</v>
      </c>
      <c r="AA1465" t="s">
        <v>6</v>
      </c>
      <c r="AB1465" t="s">
        <v>2022</v>
      </c>
    </row>
    <row r="1466" spans="1:28">
      <c r="A1466" t="s">
        <v>2641</v>
      </c>
      <c r="B1466" t="s">
        <v>1</v>
      </c>
      <c r="C1466">
        <v>30233580</v>
      </c>
      <c r="D1466">
        <v>19</v>
      </c>
      <c r="E1466" t="s">
        <v>2025</v>
      </c>
      <c r="F1466" t="s">
        <v>2</v>
      </c>
      <c r="G1466" t="s">
        <v>2020</v>
      </c>
      <c r="H1466" t="s">
        <v>4</v>
      </c>
      <c r="I1466" t="s">
        <v>2642</v>
      </c>
      <c r="J1466" s="2">
        <v>45395</v>
      </c>
      <c r="K1466" s="3">
        <v>0</v>
      </c>
      <c r="L1466" s="3">
        <v>0</v>
      </c>
      <c r="M1466" s="3">
        <v>0</v>
      </c>
      <c r="N1466" s="3">
        <v>10500</v>
      </c>
      <c r="O1466" s="3">
        <v>-1558</v>
      </c>
      <c r="P1466" s="3">
        <v>0</v>
      </c>
      <c r="Q1466" s="3">
        <v>0</v>
      </c>
      <c r="R1466" s="3">
        <v>8942</v>
      </c>
      <c r="S1466" s="3">
        <v>0</v>
      </c>
      <c r="T1466" s="3">
        <v>0</v>
      </c>
      <c r="U1466" s="3">
        <v>0</v>
      </c>
      <c r="V1466" s="3">
        <v>0</v>
      </c>
      <c r="W1466" s="3">
        <v>0</v>
      </c>
      <c r="X1466" s="3">
        <v>0</v>
      </c>
      <c r="Y1466" s="3">
        <v>-1558</v>
      </c>
      <c r="Z1466" s="3">
        <v>10500</v>
      </c>
      <c r="AA1466" t="s">
        <v>6</v>
      </c>
      <c r="AB1466" t="s">
        <v>2022</v>
      </c>
    </row>
    <row r="1467" spans="1:28">
      <c r="A1467" t="s">
        <v>2643</v>
      </c>
      <c r="B1467" t="s">
        <v>1</v>
      </c>
      <c r="C1467">
        <v>30233590</v>
      </c>
      <c r="D1467">
        <v>12</v>
      </c>
      <c r="E1467" t="s">
        <v>2025</v>
      </c>
      <c r="F1467" t="s">
        <v>2</v>
      </c>
      <c r="G1467" t="s">
        <v>2020</v>
      </c>
      <c r="H1467" t="s">
        <v>4</v>
      </c>
      <c r="I1467" t="s">
        <v>2644</v>
      </c>
      <c r="J1467" s="2">
        <v>45372</v>
      </c>
      <c r="K1467" s="3">
        <v>209064.2</v>
      </c>
      <c r="L1467" s="3">
        <v>-1990</v>
      </c>
      <c r="M1467" s="3">
        <v>207074.2</v>
      </c>
      <c r="N1467" s="3">
        <v>0</v>
      </c>
      <c r="O1467" s="3">
        <v>-33193</v>
      </c>
      <c r="P1467" s="3">
        <v>0</v>
      </c>
      <c r="Q1467" s="3">
        <v>0</v>
      </c>
      <c r="R1467" s="3">
        <v>173881.2</v>
      </c>
      <c r="S1467" s="3">
        <v>0</v>
      </c>
      <c r="T1467" s="3">
        <v>0</v>
      </c>
      <c r="U1467" s="3">
        <v>0</v>
      </c>
      <c r="V1467" s="3">
        <v>0</v>
      </c>
      <c r="W1467" s="3">
        <v>0</v>
      </c>
      <c r="X1467" s="3">
        <v>0</v>
      </c>
      <c r="Y1467" s="3">
        <v>-35183</v>
      </c>
      <c r="Z1467" s="3">
        <v>209064.2</v>
      </c>
      <c r="AA1467" t="s">
        <v>6</v>
      </c>
      <c r="AB1467" t="s">
        <v>2022</v>
      </c>
    </row>
    <row r="1468" spans="1:28">
      <c r="A1468" t="s">
        <v>2645</v>
      </c>
      <c r="B1468" t="s">
        <v>1</v>
      </c>
      <c r="C1468">
        <v>30233620</v>
      </c>
      <c r="D1468">
        <v>12</v>
      </c>
      <c r="E1468" t="s">
        <v>2025</v>
      </c>
      <c r="F1468" t="s">
        <v>2</v>
      </c>
      <c r="G1468" t="s">
        <v>2020</v>
      </c>
      <c r="H1468" t="s">
        <v>4</v>
      </c>
      <c r="I1468" t="s">
        <v>2646</v>
      </c>
      <c r="J1468" s="2">
        <v>45461</v>
      </c>
      <c r="K1468" s="3">
        <v>0</v>
      </c>
      <c r="L1468" s="3">
        <v>0</v>
      </c>
      <c r="M1468" s="3">
        <v>0</v>
      </c>
      <c r="N1468" s="3">
        <v>38100</v>
      </c>
      <c r="O1468" s="3">
        <v>-3471</v>
      </c>
      <c r="P1468" s="3">
        <v>0</v>
      </c>
      <c r="Q1468" s="3">
        <v>0</v>
      </c>
      <c r="R1468" s="3">
        <v>34629</v>
      </c>
      <c r="S1468" s="3">
        <v>0</v>
      </c>
      <c r="T1468" s="3">
        <v>0</v>
      </c>
      <c r="U1468" s="3">
        <v>0</v>
      </c>
      <c r="V1468" s="3">
        <v>0</v>
      </c>
      <c r="W1468" s="3">
        <v>0</v>
      </c>
      <c r="X1468" s="3">
        <v>0</v>
      </c>
      <c r="Y1468" s="3">
        <v>-3471</v>
      </c>
      <c r="Z1468" s="3">
        <v>38100</v>
      </c>
      <c r="AA1468" t="s">
        <v>6</v>
      </c>
      <c r="AB1468" t="s">
        <v>2022</v>
      </c>
    </row>
    <row r="1469" spans="1:28">
      <c r="A1469" t="s">
        <v>2647</v>
      </c>
      <c r="B1469" t="s">
        <v>1</v>
      </c>
      <c r="C1469">
        <v>30233630</v>
      </c>
      <c r="D1469">
        <v>11</v>
      </c>
      <c r="E1469" t="s">
        <v>2025</v>
      </c>
      <c r="F1469" t="s">
        <v>2</v>
      </c>
      <c r="G1469" t="s">
        <v>2020</v>
      </c>
      <c r="H1469" t="s">
        <v>4</v>
      </c>
      <c r="I1469" t="s">
        <v>2646</v>
      </c>
      <c r="J1469" s="2">
        <v>45460</v>
      </c>
      <c r="K1469" s="3">
        <v>0</v>
      </c>
      <c r="L1469" s="3">
        <v>0</v>
      </c>
      <c r="M1469" s="3">
        <v>0</v>
      </c>
      <c r="N1469" s="3">
        <v>38100</v>
      </c>
      <c r="O1469" s="3">
        <v>-3504</v>
      </c>
      <c r="P1469" s="3">
        <v>0</v>
      </c>
      <c r="Q1469" s="3">
        <v>0</v>
      </c>
      <c r="R1469" s="3">
        <v>34596</v>
      </c>
      <c r="S1469" s="3">
        <v>0</v>
      </c>
      <c r="T1469" s="3">
        <v>0</v>
      </c>
      <c r="U1469" s="3">
        <v>0</v>
      </c>
      <c r="V1469" s="3">
        <v>0</v>
      </c>
      <c r="W1469" s="3">
        <v>0</v>
      </c>
      <c r="X1469" s="3">
        <v>0</v>
      </c>
      <c r="Y1469" s="3">
        <v>-3504</v>
      </c>
      <c r="Z1469" s="3">
        <v>38100</v>
      </c>
      <c r="AA1469" t="s">
        <v>6</v>
      </c>
      <c r="AB1469" t="s">
        <v>2022</v>
      </c>
    </row>
    <row r="1470" spans="1:28">
      <c r="A1470" t="s">
        <v>2648</v>
      </c>
      <c r="B1470" t="s">
        <v>1</v>
      </c>
      <c r="C1470">
        <v>30233640</v>
      </c>
      <c r="D1470">
        <v>10</v>
      </c>
      <c r="E1470" t="s">
        <v>2025</v>
      </c>
      <c r="F1470" t="s">
        <v>2</v>
      </c>
      <c r="G1470" t="s">
        <v>2020</v>
      </c>
      <c r="H1470" t="s">
        <v>4</v>
      </c>
      <c r="I1470" t="s">
        <v>2649</v>
      </c>
      <c r="J1470" s="2">
        <v>45453</v>
      </c>
      <c r="K1470" s="3">
        <v>0</v>
      </c>
      <c r="L1470" s="3">
        <v>0</v>
      </c>
      <c r="M1470" s="3">
        <v>0</v>
      </c>
      <c r="N1470" s="3">
        <v>48305.08</v>
      </c>
      <c r="O1470" s="3">
        <v>-4736</v>
      </c>
      <c r="P1470" s="3">
        <v>0</v>
      </c>
      <c r="Q1470" s="3">
        <v>0</v>
      </c>
      <c r="R1470" s="3">
        <v>43569.08</v>
      </c>
      <c r="S1470" s="3">
        <v>0</v>
      </c>
      <c r="T1470" s="3">
        <v>0</v>
      </c>
      <c r="U1470" s="3">
        <v>0</v>
      </c>
      <c r="V1470" s="3">
        <v>0</v>
      </c>
      <c r="W1470" s="3">
        <v>0</v>
      </c>
      <c r="X1470" s="3">
        <v>0</v>
      </c>
      <c r="Y1470" s="3">
        <v>-4736</v>
      </c>
      <c r="Z1470" s="3">
        <v>48305.08</v>
      </c>
      <c r="AA1470" t="s">
        <v>6</v>
      </c>
      <c r="AB1470" t="s">
        <v>2022</v>
      </c>
    </row>
    <row r="1471" spans="1:28">
      <c r="A1471" t="s">
        <v>2650</v>
      </c>
      <c r="B1471" t="s">
        <v>1</v>
      </c>
      <c r="C1471">
        <v>30233650</v>
      </c>
      <c r="D1471">
        <v>10</v>
      </c>
      <c r="E1471" t="s">
        <v>2025</v>
      </c>
      <c r="F1471" t="s">
        <v>2</v>
      </c>
      <c r="G1471" t="s">
        <v>2020</v>
      </c>
      <c r="H1471" t="s">
        <v>4</v>
      </c>
      <c r="I1471" t="s">
        <v>2651</v>
      </c>
      <c r="J1471" s="2">
        <v>45457</v>
      </c>
      <c r="K1471" s="3">
        <v>0</v>
      </c>
      <c r="L1471" s="3">
        <v>0</v>
      </c>
      <c r="M1471" s="3">
        <v>0</v>
      </c>
      <c r="N1471" s="3">
        <v>58050.84</v>
      </c>
      <c r="O1471" s="3">
        <v>-5490</v>
      </c>
      <c r="P1471" s="3">
        <v>0</v>
      </c>
      <c r="Q1471" s="3">
        <v>0</v>
      </c>
      <c r="R1471" s="3">
        <v>52560.84</v>
      </c>
      <c r="S1471" s="3">
        <v>0</v>
      </c>
      <c r="T1471" s="3">
        <v>0</v>
      </c>
      <c r="U1471" s="3">
        <v>0</v>
      </c>
      <c r="V1471" s="3">
        <v>0</v>
      </c>
      <c r="W1471" s="3">
        <v>0</v>
      </c>
      <c r="X1471" s="3">
        <v>0</v>
      </c>
      <c r="Y1471" s="3">
        <v>-5490</v>
      </c>
      <c r="Z1471" s="3">
        <v>58050.84</v>
      </c>
      <c r="AA1471" t="s">
        <v>6</v>
      </c>
      <c r="AB1471" t="s">
        <v>2022</v>
      </c>
    </row>
    <row r="1472" spans="1:28">
      <c r="A1472" t="s">
        <v>2652</v>
      </c>
      <c r="B1472" t="s">
        <v>1</v>
      </c>
      <c r="C1472">
        <v>30233660</v>
      </c>
      <c r="D1472">
        <v>10</v>
      </c>
      <c r="E1472" t="s">
        <v>2025</v>
      </c>
      <c r="F1472" t="s">
        <v>2</v>
      </c>
      <c r="G1472" t="s">
        <v>2020</v>
      </c>
      <c r="H1472" t="s">
        <v>4</v>
      </c>
      <c r="I1472" t="s">
        <v>2653</v>
      </c>
      <c r="J1472" s="2">
        <v>45462</v>
      </c>
      <c r="K1472" s="3">
        <v>0</v>
      </c>
      <c r="L1472" s="3">
        <v>0</v>
      </c>
      <c r="M1472" s="3">
        <v>0</v>
      </c>
      <c r="N1472" s="3">
        <v>29000</v>
      </c>
      <c r="O1472" s="3">
        <v>-2617</v>
      </c>
      <c r="P1472" s="3">
        <v>0</v>
      </c>
      <c r="Q1472" s="3">
        <v>0</v>
      </c>
      <c r="R1472" s="3">
        <v>26383</v>
      </c>
      <c r="S1472" s="3">
        <v>0</v>
      </c>
      <c r="T1472" s="3">
        <v>0</v>
      </c>
      <c r="U1472" s="3">
        <v>0</v>
      </c>
      <c r="V1472" s="3">
        <v>0</v>
      </c>
      <c r="W1472" s="3">
        <v>0</v>
      </c>
      <c r="X1472" s="3">
        <v>0</v>
      </c>
      <c r="Y1472" s="3">
        <v>-2617</v>
      </c>
      <c r="Z1472" s="3">
        <v>29000</v>
      </c>
      <c r="AA1472" t="s">
        <v>6</v>
      </c>
      <c r="AB1472" t="s">
        <v>2022</v>
      </c>
    </row>
    <row r="1473" spans="1:28">
      <c r="A1473" t="s">
        <v>2654</v>
      </c>
      <c r="B1473" t="s">
        <v>1</v>
      </c>
      <c r="C1473">
        <v>30233670</v>
      </c>
      <c r="D1473">
        <v>12</v>
      </c>
      <c r="E1473" t="s">
        <v>2025</v>
      </c>
      <c r="F1473" t="s">
        <v>2</v>
      </c>
      <c r="G1473" t="s">
        <v>2020</v>
      </c>
      <c r="H1473" t="s">
        <v>4</v>
      </c>
      <c r="I1473" t="s">
        <v>2655</v>
      </c>
      <c r="J1473" s="2">
        <v>45498</v>
      </c>
      <c r="K1473" s="3">
        <v>0</v>
      </c>
      <c r="L1473" s="3">
        <v>0</v>
      </c>
      <c r="M1473" s="3">
        <v>0</v>
      </c>
      <c r="N1473" s="3">
        <v>64250</v>
      </c>
      <c r="O1473" s="3">
        <v>-3790</v>
      </c>
      <c r="P1473" s="3">
        <v>0</v>
      </c>
      <c r="Q1473" s="3">
        <v>0</v>
      </c>
      <c r="R1473" s="3">
        <v>60460</v>
      </c>
      <c r="S1473" s="3">
        <v>0</v>
      </c>
      <c r="T1473" s="3">
        <v>0</v>
      </c>
      <c r="U1473" s="3">
        <v>0</v>
      </c>
      <c r="V1473" s="3">
        <v>0</v>
      </c>
      <c r="W1473" s="3">
        <v>0</v>
      </c>
      <c r="X1473" s="3">
        <v>0</v>
      </c>
      <c r="Y1473" s="3">
        <v>-3790</v>
      </c>
      <c r="Z1473" s="3">
        <v>64250</v>
      </c>
      <c r="AA1473" t="s">
        <v>6</v>
      </c>
      <c r="AB1473" t="s">
        <v>2022</v>
      </c>
    </row>
    <row r="1474" spans="1:28">
      <c r="A1474" t="s">
        <v>2656</v>
      </c>
      <c r="B1474" t="s">
        <v>1</v>
      </c>
      <c r="C1474">
        <v>30233680</v>
      </c>
      <c r="D1474">
        <v>17</v>
      </c>
      <c r="E1474" t="s">
        <v>2025</v>
      </c>
      <c r="F1474" t="s">
        <v>2</v>
      </c>
      <c r="G1474" t="s">
        <v>2020</v>
      </c>
      <c r="H1474" t="s">
        <v>4</v>
      </c>
      <c r="I1474" t="s">
        <v>2657</v>
      </c>
      <c r="J1474" s="2">
        <v>45509</v>
      </c>
      <c r="K1474" s="3">
        <v>0</v>
      </c>
      <c r="L1474" s="3">
        <v>0</v>
      </c>
      <c r="M1474" s="3">
        <v>0</v>
      </c>
      <c r="N1474" s="3">
        <v>33500</v>
      </c>
      <c r="O1474" s="3">
        <v>-1657</v>
      </c>
      <c r="P1474" s="3">
        <v>0</v>
      </c>
      <c r="Q1474" s="3">
        <v>0</v>
      </c>
      <c r="R1474" s="3">
        <v>31843</v>
      </c>
      <c r="S1474" s="3">
        <v>0</v>
      </c>
      <c r="T1474" s="3">
        <v>0</v>
      </c>
      <c r="U1474" s="3">
        <v>0</v>
      </c>
      <c r="V1474" s="3">
        <v>0</v>
      </c>
      <c r="W1474" s="3">
        <v>0</v>
      </c>
      <c r="X1474" s="3">
        <v>0</v>
      </c>
      <c r="Y1474" s="3">
        <v>-1657</v>
      </c>
      <c r="Z1474" s="3">
        <v>33500</v>
      </c>
      <c r="AA1474" t="s">
        <v>6</v>
      </c>
      <c r="AB1474" t="s">
        <v>2022</v>
      </c>
    </row>
    <row r="1475" spans="1:28">
      <c r="A1475" t="s">
        <v>2658</v>
      </c>
      <c r="B1475" t="s">
        <v>1</v>
      </c>
      <c r="C1475">
        <v>30233690</v>
      </c>
      <c r="D1475">
        <v>17</v>
      </c>
      <c r="E1475" t="s">
        <v>2025</v>
      </c>
      <c r="F1475" t="s">
        <v>2</v>
      </c>
      <c r="G1475" t="s">
        <v>2020</v>
      </c>
      <c r="H1475" t="s">
        <v>4</v>
      </c>
      <c r="I1475" t="s">
        <v>2659</v>
      </c>
      <c r="J1475" s="2">
        <v>45509</v>
      </c>
      <c r="K1475" s="3">
        <v>0</v>
      </c>
      <c r="L1475" s="3">
        <v>0</v>
      </c>
      <c r="M1475" s="3">
        <v>0</v>
      </c>
      <c r="N1475" s="3">
        <v>14000</v>
      </c>
      <c r="O1475" s="3">
        <v>-692</v>
      </c>
      <c r="P1475" s="3">
        <v>0</v>
      </c>
      <c r="Q1475" s="3">
        <v>0</v>
      </c>
      <c r="R1475" s="3">
        <v>13308</v>
      </c>
      <c r="S1475" s="3">
        <v>0</v>
      </c>
      <c r="T1475" s="3">
        <v>0</v>
      </c>
      <c r="U1475" s="3">
        <v>0</v>
      </c>
      <c r="V1475" s="3">
        <v>0</v>
      </c>
      <c r="W1475" s="3">
        <v>0</v>
      </c>
      <c r="X1475" s="3">
        <v>0</v>
      </c>
      <c r="Y1475" s="3">
        <v>-692</v>
      </c>
      <c r="Z1475" s="3">
        <v>14000</v>
      </c>
      <c r="AA1475" t="s">
        <v>6</v>
      </c>
      <c r="AB1475" t="s">
        <v>2022</v>
      </c>
    </row>
    <row r="1476" spans="1:28">
      <c r="A1476" t="s">
        <v>2660</v>
      </c>
      <c r="B1476" t="s">
        <v>1</v>
      </c>
      <c r="C1476">
        <v>30233700</v>
      </c>
      <c r="D1476">
        <v>11</v>
      </c>
      <c r="E1476" t="s">
        <v>2025</v>
      </c>
      <c r="F1476" t="s">
        <v>2</v>
      </c>
      <c r="G1476" t="s">
        <v>2020</v>
      </c>
      <c r="H1476" t="s">
        <v>4</v>
      </c>
      <c r="I1476" t="s">
        <v>2661</v>
      </c>
      <c r="J1476" s="2">
        <v>45560</v>
      </c>
      <c r="K1476" s="3">
        <v>0</v>
      </c>
      <c r="L1476" s="3">
        <v>0</v>
      </c>
      <c r="M1476" s="3">
        <v>0</v>
      </c>
      <c r="N1476" s="3">
        <v>273830</v>
      </c>
      <c r="O1476" s="3">
        <v>-1426</v>
      </c>
      <c r="P1476" s="3">
        <v>0</v>
      </c>
      <c r="Q1476" s="3">
        <v>0</v>
      </c>
      <c r="R1476" s="3">
        <v>272404</v>
      </c>
      <c r="S1476" s="3">
        <v>0</v>
      </c>
      <c r="T1476" s="3">
        <v>0</v>
      </c>
      <c r="U1476" s="3">
        <v>0</v>
      </c>
      <c r="V1476" s="3">
        <v>0</v>
      </c>
      <c r="W1476" s="3">
        <v>0</v>
      </c>
      <c r="X1476" s="3">
        <v>0</v>
      </c>
      <c r="Y1476" s="3">
        <v>-1426</v>
      </c>
      <c r="Z1476" s="3">
        <v>273830</v>
      </c>
      <c r="AA1476" t="s">
        <v>6</v>
      </c>
      <c r="AB1476" t="s">
        <v>2022</v>
      </c>
    </row>
    <row r="1477" spans="1:28">
      <c r="A1477" t="s">
        <v>2662</v>
      </c>
      <c r="B1477" t="s">
        <v>1</v>
      </c>
      <c r="C1477">
        <v>30233720</v>
      </c>
      <c r="D1477">
        <v>19</v>
      </c>
      <c r="E1477" t="s">
        <v>2025</v>
      </c>
      <c r="F1477" t="s">
        <v>2</v>
      </c>
      <c r="G1477" t="s">
        <v>2020</v>
      </c>
      <c r="H1477" t="s">
        <v>4</v>
      </c>
      <c r="I1477" t="s">
        <v>2663</v>
      </c>
      <c r="J1477" s="2">
        <v>45525</v>
      </c>
      <c r="K1477" s="3">
        <v>0</v>
      </c>
      <c r="L1477" s="3">
        <v>0</v>
      </c>
      <c r="M1477" s="3">
        <v>0</v>
      </c>
      <c r="N1477" s="3">
        <v>61008.480000000003</v>
      </c>
      <c r="O1477" s="3">
        <v>-2170</v>
      </c>
      <c r="P1477" s="3">
        <v>0</v>
      </c>
      <c r="Q1477" s="3">
        <v>0</v>
      </c>
      <c r="R1477" s="3">
        <v>58838.48</v>
      </c>
      <c r="S1477" s="3">
        <v>0</v>
      </c>
      <c r="T1477" s="3">
        <v>0</v>
      </c>
      <c r="U1477" s="3">
        <v>0</v>
      </c>
      <c r="V1477" s="3">
        <v>0</v>
      </c>
      <c r="W1477" s="3">
        <v>0</v>
      </c>
      <c r="X1477" s="3">
        <v>0</v>
      </c>
      <c r="Y1477" s="3">
        <v>-2170</v>
      </c>
      <c r="Z1477" s="3">
        <v>61008.480000000003</v>
      </c>
      <c r="AA1477" t="s">
        <v>6</v>
      </c>
      <c r="AB1477" t="s">
        <v>2022</v>
      </c>
    </row>
    <row r="1478" spans="1:28">
      <c r="A1478" t="s">
        <v>2664</v>
      </c>
      <c r="B1478" t="s">
        <v>1</v>
      </c>
      <c r="C1478">
        <v>30233730</v>
      </c>
      <c r="D1478">
        <v>12</v>
      </c>
      <c r="E1478" t="s">
        <v>2025</v>
      </c>
      <c r="F1478" t="s">
        <v>2</v>
      </c>
      <c r="G1478" t="s">
        <v>2020</v>
      </c>
      <c r="H1478" t="s">
        <v>4</v>
      </c>
      <c r="I1478" t="s">
        <v>2665</v>
      </c>
      <c r="J1478" s="2">
        <v>45547</v>
      </c>
      <c r="K1478" s="3">
        <v>0</v>
      </c>
      <c r="L1478" s="3">
        <v>0</v>
      </c>
      <c r="M1478" s="3">
        <v>0</v>
      </c>
      <c r="N1478" s="3">
        <v>34500</v>
      </c>
      <c r="O1478" s="3">
        <v>-569</v>
      </c>
      <c r="P1478" s="3">
        <v>0</v>
      </c>
      <c r="Q1478" s="3">
        <v>0</v>
      </c>
      <c r="R1478" s="3">
        <v>33931</v>
      </c>
      <c r="S1478" s="3">
        <v>0</v>
      </c>
      <c r="T1478" s="3">
        <v>0</v>
      </c>
      <c r="U1478" s="3">
        <v>0</v>
      </c>
      <c r="V1478" s="3">
        <v>0</v>
      </c>
      <c r="W1478" s="3">
        <v>0</v>
      </c>
      <c r="X1478" s="3">
        <v>0</v>
      </c>
      <c r="Y1478" s="3">
        <v>-569</v>
      </c>
      <c r="Z1478" s="3">
        <v>34500</v>
      </c>
      <c r="AA1478" t="s">
        <v>6</v>
      </c>
      <c r="AB1478" t="s">
        <v>2022</v>
      </c>
    </row>
    <row r="1479" spans="1:28">
      <c r="A1479" t="s">
        <v>2666</v>
      </c>
      <c r="B1479" t="s">
        <v>1</v>
      </c>
      <c r="C1479">
        <v>30233750</v>
      </c>
      <c r="D1479">
        <v>10</v>
      </c>
      <c r="E1479" t="s">
        <v>2025</v>
      </c>
      <c r="F1479" t="s">
        <v>2</v>
      </c>
      <c r="G1479" t="s">
        <v>2020</v>
      </c>
      <c r="H1479" t="s">
        <v>4</v>
      </c>
      <c r="I1479" t="s">
        <v>2667</v>
      </c>
      <c r="J1479" s="2">
        <v>45549</v>
      </c>
      <c r="K1479" s="3">
        <v>0</v>
      </c>
      <c r="L1479" s="3">
        <v>0</v>
      </c>
      <c r="M1479" s="3">
        <v>0</v>
      </c>
      <c r="N1479" s="3">
        <v>46500</v>
      </c>
      <c r="O1479" s="3">
        <v>-686</v>
      </c>
      <c r="P1479" s="3">
        <v>0</v>
      </c>
      <c r="Q1479" s="3">
        <v>0</v>
      </c>
      <c r="R1479" s="3">
        <v>45814</v>
      </c>
      <c r="S1479" s="3">
        <v>0</v>
      </c>
      <c r="T1479" s="3">
        <v>0</v>
      </c>
      <c r="U1479" s="3">
        <v>0</v>
      </c>
      <c r="V1479" s="3">
        <v>0</v>
      </c>
      <c r="W1479" s="3">
        <v>0</v>
      </c>
      <c r="X1479" s="3">
        <v>0</v>
      </c>
      <c r="Y1479" s="3">
        <v>-686</v>
      </c>
      <c r="Z1479" s="3">
        <v>46500</v>
      </c>
      <c r="AA1479" t="s">
        <v>6</v>
      </c>
      <c r="AB1479" t="s">
        <v>2022</v>
      </c>
    </row>
    <row r="1480" spans="1:28">
      <c r="A1480" t="s">
        <v>2668</v>
      </c>
      <c r="B1480" t="s">
        <v>1</v>
      </c>
      <c r="C1480">
        <v>30233760</v>
      </c>
      <c r="D1480">
        <v>11</v>
      </c>
      <c r="E1480" t="s">
        <v>2025</v>
      </c>
      <c r="F1480" t="s">
        <v>2</v>
      </c>
      <c r="G1480" t="s">
        <v>2020</v>
      </c>
      <c r="H1480" t="s">
        <v>4</v>
      </c>
      <c r="I1480" t="s">
        <v>2669</v>
      </c>
      <c r="J1480" s="2">
        <v>45546</v>
      </c>
      <c r="K1480" s="3">
        <v>0</v>
      </c>
      <c r="L1480" s="3">
        <v>0</v>
      </c>
      <c r="M1480" s="3">
        <v>0</v>
      </c>
      <c r="N1480" s="3">
        <v>58296.61</v>
      </c>
      <c r="O1480" s="3">
        <v>-1012</v>
      </c>
      <c r="P1480" s="3">
        <v>0</v>
      </c>
      <c r="Q1480" s="3">
        <v>0</v>
      </c>
      <c r="R1480" s="3">
        <v>57284.61</v>
      </c>
      <c r="S1480" s="3">
        <v>0</v>
      </c>
      <c r="T1480" s="3">
        <v>0</v>
      </c>
      <c r="U1480" s="3">
        <v>0</v>
      </c>
      <c r="V1480" s="3">
        <v>0</v>
      </c>
      <c r="W1480" s="3">
        <v>0</v>
      </c>
      <c r="X1480" s="3">
        <v>0</v>
      </c>
      <c r="Y1480" s="3">
        <v>-1012</v>
      </c>
      <c r="Z1480" s="3">
        <v>58296.61</v>
      </c>
      <c r="AA1480" t="s">
        <v>6</v>
      </c>
      <c r="AB1480" t="s">
        <v>2022</v>
      </c>
    </row>
    <row r="1481" spans="1:28">
      <c r="A1481" t="s">
        <v>2670</v>
      </c>
      <c r="B1481" t="s">
        <v>1</v>
      </c>
      <c r="C1481">
        <v>30233770</v>
      </c>
      <c r="D1481">
        <v>12</v>
      </c>
      <c r="E1481" t="s">
        <v>2025</v>
      </c>
      <c r="F1481" t="s">
        <v>2</v>
      </c>
      <c r="G1481" t="s">
        <v>2020</v>
      </c>
      <c r="H1481" t="s">
        <v>4</v>
      </c>
      <c r="I1481" t="s">
        <v>2671</v>
      </c>
      <c r="J1481" s="2">
        <v>45560</v>
      </c>
      <c r="K1481" s="3">
        <v>0</v>
      </c>
      <c r="L1481" s="3">
        <v>0</v>
      </c>
      <c r="M1481" s="3">
        <v>0</v>
      </c>
      <c r="N1481" s="3">
        <v>64000</v>
      </c>
      <c r="O1481" s="3">
        <v>-333</v>
      </c>
      <c r="P1481" s="3">
        <v>0</v>
      </c>
      <c r="Q1481" s="3">
        <v>0</v>
      </c>
      <c r="R1481" s="3">
        <v>63667</v>
      </c>
      <c r="S1481" s="3">
        <v>0</v>
      </c>
      <c r="T1481" s="3">
        <v>0</v>
      </c>
      <c r="U1481" s="3">
        <v>0</v>
      </c>
      <c r="V1481" s="3">
        <v>0</v>
      </c>
      <c r="W1481" s="3">
        <v>0</v>
      </c>
      <c r="X1481" s="3">
        <v>0</v>
      </c>
      <c r="Y1481" s="3">
        <v>-333</v>
      </c>
      <c r="Z1481" s="3">
        <v>64000</v>
      </c>
      <c r="AA1481" t="s">
        <v>6</v>
      </c>
      <c r="AB1481" t="s">
        <v>2022</v>
      </c>
    </row>
    <row r="1482" spans="1:28">
      <c r="A1482" t="s">
        <v>2672</v>
      </c>
      <c r="B1482" t="s">
        <v>1</v>
      </c>
      <c r="C1482">
        <v>30240000</v>
      </c>
      <c r="D1482">
        <v>11</v>
      </c>
      <c r="E1482" t="s">
        <v>3319</v>
      </c>
      <c r="F1482" t="s">
        <v>2</v>
      </c>
      <c r="G1482" t="s">
        <v>341</v>
      </c>
      <c r="H1482" t="s">
        <v>4</v>
      </c>
      <c r="I1482" t="s">
        <v>2673</v>
      </c>
      <c r="J1482" s="2">
        <v>38443</v>
      </c>
      <c r="K1482" s="3">
        <v>878118</v>
      </c>
      <c r="L1482" s="3">
        <v>-878118</v>
      </c>
      <c r="M1482" s="3">
        <v>0</v>
      </c>
      <c r="N1482" s="3">
        <v>0</v>
      </c>
      <c r="O1482" s="3">
        <v>0</v>
      </c>
      <c r="P1482" s="3">
        <v>0</v>
      </c>
      <c r="Q1482" s="3">
        <v>0</v>
      </c>
      <c r="R1482" s="3">
        <v>0</v>
      </c>
      <c r="S1482" s="3">
        <v>0</v>
      </c>
      <c r="T1482" s="3">
        <v>0</v>
      </c>
      <c r="U1482" s="3">
        <v>0</v>
      </c>
      <c r="V1482" s="3">
        <v>0</v>
      </c>
      <c r="W1482" s="3">
        <v>0</v>
      </c>
      <c r="X1482" s="3">
        <v>0</v>
      </c>
      <c r="Y1482" s="3">
        <v>-878118</v>
      </c>
      <c r="Z1482" s="3">
        <v>878118</v>
      </c>
      <c r="AA1482" t="s">
        <v>6</v>
      </c>
      <c r="AB1482" t="s">
        <v>2674</v>
      </c>
    </row>
    <row r="1483" spans="1:28">
      <c r="A1483" t="s">
        <v>2675</v>
      </c>
      <c r="B1483" t="s">
        <v>1</v>
      </c>
      <c r="C1483">
        <v>30240030</v>
      </c>
      <c r="D1483">
        <v>17</v>
      </c>
      <c r="E1483" t="s">
        <v>3319</v>
      </c>
      <c r="F1483" t="s">
        <v>2</v>
      </c>
      <c r="G1483" t="s">
        <v>341</v>
      </c>
      <c r="H1483" t="s">
        <v>4</v>
      </c>
      <c r="I1483" t="s">
        <v>166</v>
      </c>
      <c r="J1483" s="2">
        <v>45379</v>
      </c>
      <c r="K1483" s="3">
        <v>43935128.990000002</v>
      </c>
      <c r="L1483" s="3">
        <v>-45616</v>
      </c>
      <c r="M1483" s="3">
        <v>43889512.990000002</v>
      </c>
      <c r="N1483" s="3">
        <v>0</v>
      </c>
      <c r="O1483" s="3">
        <v>-2092642</v>
      </c>
      <c r="P1483" s="3">
        <v>0</v>
      </c>
      <c r="Q1483" s="3">
        <v>0</v>
      </c>
      <c r="R1483" s="3">
        <v>41796870.990000002</v>
      </c>
      <c r="S1483" s="3">
        <v>0</v>
      </c>
      <c r="T1483" s="3">
        <v>0</v>
      </c>
      <c r="U1483" s="3">
        <v>0</v>
      </c>
      <c r="V1483" s="3">
        <v>0</v>
      </c>
      <c r="W1483" s="3">
        <v>0</v>
      </c>
      <c r="X1483" s="3">
        <v>0</v>
      </c>
      <c r="Y1483" s="3">
        <v>-2138258</v>
      </c>
      <c r="Z1483" s="3">
        <v>43935128.990000002</v>
      </c>
      <c r="AA1483" t="s">
        <v>6</v>
      </c>
      <c r="AB1483" t="s">
        <v>2674</v>
      </c>
    </row>
    <row r="1484" spans="1:28">
      <c r="A1484" t="s">
        <v>2676</v>
      </c>
      <c r="B1484" t="s">
        <v>1</v>
      </c>
      <c r="C1484">
        <v>30250000</v>
      </c>
      <c r="D1484">
        <v>11</v>
      </c>
      <c r="E1484" t="s">
        <v>3319</v>
      </c>
      <c r="F1484" t="s">
        <v>2</v>
      </c>
      <c r="G1484" t="s">
        <v>341</v>
      </c>
      <c r="H1484" t="s">
        <v>4</v>
      </c>
      <c r="I1484" t="s">
        <v>2677</v>
      </c>
      <c r="J1484" s="2">
        <v>38443</v>
      </c>
      <c r="K1484" s="3">
        <v>2778742</v>
      </c>
      <c r="L1484" s="3">
        <v>-2639804.9</v>
      </c>
      <c r="M1484" s="3">
        <v>138937.1</v>
      </c>
      <c r="N1484" s="3">
        <v>0</v>
      </c>
      <c r="O1484" s="3">
        <v>0</v>
      </c>
      <c r="P1484" s="3">
        <v>0</v>
      </c>
      <c r="Q1484" s="3">
        <v>0</v>
      </c>
      <c r="R1484" s="3">
        <v>138937.1</v>
      </c>
      <c r="S1484" s="3">
        <v>0</v>
      </c>
      <c r="T1484" s="3">
        <v>0</v>
      </c>
      <c r="U1484" s="3">
        <v>0</v>
      </c>
      <c r="V1484" s="3">
        <v>0</v>
      </c>
      <c r="W1484" s="3">
        <v>0</v>
      </c>
      <c r="X1484" s="3">
        <v>0</v>
      </c>
      <c r="Y1484" s="3">
        <v>-2639804.9</v>
      </c>
      <c r="Z1484" s="3">
        <v>2778742</v>
      </c>
      <c r="AA1484" t="s">
        <v>6</v>
      </c>
      <c r="AB1484" t="s">
        <v>2678</v>
      </c>
    </row>
    <row r="1485" spans="1:28">
      <c r="A1485" t="s">
        <v>2679</v>
      </c>
      <c r="B1485" t="s">
        <v>1</v>
      </c>
      <c r="C1485">
        <v>30250010</v>
      </c>
      <c r="D1485">
        <v>11</v>
      </c>
      <c r="E1485" t="s">
        <v>3319</v>
      </c>
      <c r="F1485" t="s">
        <v>2</v>
      </c>
      <c r="G1485" t="s">
        <v>341</v>
      </c>
      <c r="H1485" t="s">
        <v>4</v>
      </c>
      <c r="I1485" t="s">
        <v>2680</v>
      </c>
      <c r="J1485" s="2">
        <v>41613</v>
      </c>
      <c r="K1485" s="3">
        <v>1454802</v>
      </c>
      <c r="L1485" s="3">
        <v>-1382061.9</v>
      </c>
      <c r="M1485" s="3">
        <v>72740.100000000006</v>
      </c>
      <c r="N1485" s="3">
        <v>0</v>
      </c>
      <c r="O1485" s="3">
        <v>0</v>
      </c>
      <c r="P1485" s="3">
        <v>0</v>
      </c>
      <c r="Q1485" s="3">
        <v>0</v>
      </c>
      <c r="R1485" s="3">
        <v>72740.100000000006</v>
      </c>
      <c r="S1485" s="3">
        <v>0</v>
      </c>
      <c r="T1485" s="3">
        <v>0</v>
      </c>
      <c r="U1485" s="3">
        <v>0</v>
      </c>
      <c r="V1485" s="3">
        <v>0</v>
      </c>
      <c r="W1485" s="3">
        <v>0</v>
      </c>
      <c r="X1485" s="3">
        <v>0</v>
      </c>
      <c r="Y1485" s="3">
        <v>-1382061.9</v>
      </c>
      <c r="Z1485" s="3">
        <v>1454802</v>
      </c>
      <c r="AA1485" t="s">
        <v>6</v>
      </c>
      <c r="AB1485" t="s">
        <v>2678</v>
      </c>
    </row>
    <row r="1486" spans="1:28">
      <c r="A1486" t="s">
        <v>2681</v>
      </c>
      <c r="B1486" t="s">
        <v>1</v>
      </c>
      <c r="C1486">
        <v>30250020</v>
      </c>
      <c r="D1486">
        <v>11</v>
      </c>
      <c r="E1486" t="s">
        <v>3319</v>
      </c>
      <c r="F1486" t="s">
        <v>2</v>
      </c>
      <c r="G1486" t="s">
        <v>341</v>
      </c>
      <c r="H1486" t="s">
        <v>4</v>
      </c>
      <c r="I1486" t="s">
        <v>2682</v>
      </c>
      <c r="J1486" s="2">
        <v>41718</v>
      </c>
      <c r="K1486" s="3">
        <v>502000</v>
      </c>
      <c r="L1486" s="3">
        <v>-476900</v>
      </c>
      <c r="M1486" s="3">
        <v>25100</v>
      </c>
      <c r="N1486" s="3">
        <v>0</v>
      </c>
      <c r="O1486" s="3">
        <v>0</v>
      </c>
      <c r="P1486" s="3">
        <v>0</v>
      </c>
      <c r="Q1486" s="3">
        <v>0</v>
      </c>
      <c r="R1486" s="3">
        <v>25100</v>
      </c>
      <c r="S1486" s="3">
        <v>0</v>
      </c>
      <c r="T1486" s="3">
        <v>0</v>
      </c>
      <c r="U1486" s="3">
        <v>0</v>
      </c>
      <c r="V1486" s="3">
        <v>0</v>
      </c>
      <c r="W1486" s="3">
        <v>0</v>
      </c>
      <c r="X1486" s="3">
        <v>0</v>
      </c>
      <c r="Y1486" s="3">
        <v>-476900</v>
      </c>
      <c r="Z1486" s="3">
        <v>502000</v>
      </c>
      <c r="AA1486" t="s">
        <v>6</v>
      </c>
      <c r="AB1486" t="s">
        <v>2678</v>
      </c>
    </row>
    <row r="1487" spans="1:28">
      <c r="A1487" t="s">
        <v>2683</v>
      </c>
      <c r="B1487" t="s">
        <v>1</v>
      </c>
      <c r="C1487">
        <v>30250030</v>
      </c>
      <c r="D1487">
        <v>11</v>
      </c>
      <c r="E1487" t="s">
        <v>3319</v>
      </c>
      <c r="F1487" t="s">
        <v>2</v>
      </c>
      <c r="G1487" t="s">
        <v>341</v>
      </c>
      <c r="H1487" t="s">
        <v>4</v>
      </c>
      <c r="I1487" t="s">
        <v>2684</v>
      </c>
      <c r="J1487" s="2">
        <v>43496</v>
      </c>
      <c r="K1487" s="3">
        <v>290000.12</v>
      </c>
      <c r="L1487" s="3">
        <v>-142279</v>
      </c>
      <c r="M1487" s="3">
        <v>147721.12</v>
      </c>
      <c r="N1487" s="3">
        <v>0</v>
      </c>
      <c r="O1487" s="3">
        <v>-13813</v>
      </c>
      <c r="P1487" s="3">
        <v>0</v>
      </c>
      <c r="Q1487" s="3">
        <v>0</v>
      </c>
      <c r="R1487" s="3">
        <v>133908.12</v>
      </c>
      <c r="S1487" s="3">
        <v>0</v>
      </c>
      <c r="T1487" s="3">
        <v>0</v>
      </c>
      <c r="U1487" s="3">
        <v>0</v>
      </c>
      <c r="V1487" s="3">
        <v>0</v>
      </c>
      <c r="W1487" s="3">
        <v>0</v>
      </c>
      <c r="X1487" s="3">
        <v>0</v>
      </c>
      <c r="Y1487" s="3">
        <v>-156092</v>
      </c>
      <c r="Z1487" s="3">
        <v>290000.12</v>
      </c>
      <c r="AA1487" t="s">
        <v>6</v>
      </c>
      <c r="AB1487" t="s">
        <v>2678</v>
      </c>
    </row>
    <row r="1488" spans="1:28">
      <c r="A1488" t="s">
        <v>2683</v>
      </c>
      <c r="B1488" t="s">
        <v>30</v>
      </c>
      <c r="C1488">
        <v>30250031</v>
      </c>
      <c r="D1488">
        <v>11</v>
      </c>
      <c r="E1488" t="s">
        <v>3319</v>
      </c>
      <c r="F1488" t="s">
        <v>2</v>
      </c>
      <c r="G1488" t="s">
        <v>341</v>
      </c>
      <c r="H1488" t="s">
        <v>4</v>
      </c>
      <c r="I1488" t="s">
        <v>2684</v>
      </c>
      <c r="J1488" s="2">
        <v>43514</v>
      </c>
      <c r="K1488" s="3">
        <v>83868</v>
      </c>
      <c r="L1488" s="3">
        <v>-40754</v>
      </c>
      <c r="M1488" s="3">
        <v>43114</v>
      </c>
      <c r="N1488" s="3">
        <v>0</v>
      </c>
      <c r="O1488" s="3">
        <v>-3995</v>
      </c>
      <c r="P1488" s="3">
        <v>0</v>
      </c>
      <c r="Q1488" s="3">
        <v>0</v>
      </c>
      <c r="R1488" s="3">
        <v>39119</v>
      </c>
      <c r="S1488" s="3">
        <v>0</v>
      </c>
      <c r="T1488" s="3">
        <v>0</v>
      </c>
      <c r="U1488" s="3">
        <v>0</v>
      </c>
      <c r="V1488" s="3">
        <v>0</v>
      </c>
      <c r="W1488" s="3">
        <v>0</v>
      </c>
      <c r="X1488" s="3">
        <v>0</v>
      </c>
      <c r="Y1488" s="3">
        <v>-44749</v>
      </c>
      <c r="Z1488" s="3">
        <v>83868</v>
      </c>
      <c r="AA1488" t="s">
        <v>6</v>
      </c>
      <c r="AB1488" t="s">
        <v>2678</v>
      </c>
    </row>
    <row r="1489" spans="1:28">
      <c r="A1489" t="s">
        <v>2685</v>
      </c>
      <c r="B1489" t="s">
        <v>1</v>
      </c>
      <c r="C1489">
        <v>30250040</v>
      </c>
      <c r="D1489">
        <v>11</v>
      </c>
      <c r="E1489" t="s">
        <v>3319</v>
      </c>
      <c r="F1489" t="s">
        <v>2</v>
      </c>
      <c r="G1489" t="s">
        <v>341</v>
      </c>
      <c r="H1489" t="s">
        <v>4</v>
      </c>
      <c r="I1489" t="s">
        <v>2686</v>
      </c>
      <c r="J1489" s="2">
        <v>43496</v>
      </c>
      <c r="K1489" s="3">
        <v>213195.75</v>
      </c>
      <c r="L1489" s="3">
        <v>-104598</v>
      </c>
      <c r="M1489" s="3">
        <v>108597.75</v>
      </c>
      <c r="N1489" s="3">
        <v>0</v>
      </c>
      <c r="O1489" s="3">
        <v>-10154</v>
      </c>
      <c r="P1489" s="3">
        <v>0</v>
      </c>
      <c r="Q1489" s="3">
        <v>0</v>
      </c>
      <c r="R1489" s="3">
        <v>98443.75</v>
      </c>
      <c r="S1489" s="3">
        <v>0</v>
      </c>
      <c r="T1489" s="3">
        <v>0</v>
      </c>
      <c r="U1489" s="3">
        <v>0</v>
      </c>
      <c r="V1489" s="3">
        <v>0</v>
      </c>
      <c r="W1489" s="3">
        <v>0</v>
      </c>
      <c r="X1489" s="3">
        <v>0</v>
      </c>
      <c r="Y1489" s="3">
        <v>-114752</v>
      </c>
      <c r="Z1489" s="3">
        <v>213195.75</v>
      </c>
      <c r="AA1489" t="s">
        <v>6</v>
      </c>
      <c r="AB1489" t="s">
        <v>2678</v>
      </c>
    </row>
    <row r="1490" spans="1:28">
      <c r="A1490" t="s">
        <v>2685</v>
      </c>
      <c r="B1490" t="s">
        <v>30</v>
      </c>
      <c r="C1490">
        <v>30250041</v>
      </c>
      <c r="D1490">
        <v>11</v>
      </c>
      <c r="E1490" t="s">
        <v>3319</v>
      </c>
      <c r="F1490" t="s">
        <v>2</v>
      </c>
      <c r="G1490" t="s">
        <v>341</v>
      </c>
      <c r="H1490" t="s">
        <v>4</v>
      </c>
      <c r="I1490" t="s">
        <v>2686</v>
      </c>
      <c r="J1490" s="2">
        <v>43514</v>
      </c>
      <c r="K1490" s="3">
        <v>48131</v>
      </c>
      <c r="L1490" s="3">
        <v>-23388</v>
      </c>
      <c r="M1490" s="3">
        <v>24743</v>
      </c>
      <c r="N1490" s="3">
        <v>0</v>
      </c>
      <c r="O1490" s="3">
        <v>-2293</v>
      </c>
      <c r="P1490" s="3">
        <v>0</v>
      </c>
      <c r="Q1490" s="3">
        <v>0</v>
      </c>
      <c r="R1490" s="3">
        <v>22450</v>
      </c>
      <c r="S1490" s="3">
        <v>0</v>
      </c>
      <c r="T1490" s="3">
        <v>0</v>
      </c>
      <c r="U1490" s="3">
        <v>0</v>
      </c>
      <c r="V1490" s="3">
        <v>0</v>
      </c>
      <c r="W1490" s="3">
        <v>0</v>
      </c>
      <c r="X1490" s="3">
        <v>0</v>
      </c>
      <c r="Y1490" s="3">
        <v>-25681</v>
      </c>
      <c r="Z1490" s="3">
        <v>48131</v>
      </c>
      <c r="AA1490" t="s">
        <v>6</v>
      </c>
      <c r="AB1490" t="s">
        <v>2678</v>
      </c>
    </row>
    <row r="1491" spans="1:28">
      <c r="A1491" t="s">
        <v>2687</v>
      </c>
      <c r="B1491" t="s">
        <v>1</v>
      </c>
      <c r="C1491">
        <v>30250050</v>
      </c>
      <c r="D1491">
        <v>19</v>
      </c>
      <c r="E1491" t="s">
        <v>3319</v>
      </c>
      <c r="F1491" t="s">
        <v>2</v>
      </c>
      <c r="G1491" t="s">
        <v>341</v>
      </c>
      <c r="H1491" t="s">
        <v>4</v>
      </c>
      <c r="I1491" t="s">
        <v>2688</v>
      </c>
      <c r="J1491" s="2">
        <v>43891</v>
      </c>
      <c r="K1491" s="3">
        <v>1786476.18</v>
      </c>
      <c r="L1491" s="3">
        <v>-693251</v>
      </c>
      <c r="M1491" s="3">
        <v>1093225.18</v>
      </c>
      <c r="N1491" s="3">
        <v>0</v>
      </c>
      <c r="O1491" s="3">
        <v>-85092</v>
      </c>
      <c r="P1491" s="3">
        <v>0</v>
      </c>
      <c r="Q1491" s="3">
        <v>0</v>
      </c>
      <c r="R1491" s="3">
        <v>1008133.18</v>
      </c>
      <c r="S1491" s="3">
        <v>0</v>
      </c>
      <c r="T1491" s="3">
        <v>0</v>
      </c>
      <c r="U1491" s="3">
        <v>0</v>
      </c>
      <c r="V1491" s="3">
        <v>0</v>
      </c>
      <c r="W1491" s="3">
        <v>0</v>
      </c>
      <c r="X1491" s="3">
        <v>0</v>
      </c>
      <c r="Y1491" s="3">
        <v>-778343</v>
      </c>
      <c r="Z1491" s="3">
        <v>1786476.18</v>
      </c>
      <c r="AA1491" t="s">
        <v>6</v>
      </c>
      <c r="AB1491" t="s">
        <v>2678</v>
      </c>
    </row>
    <row r="1492" spans="1:28">
      <c r="A1492" t="s">
        <v>2689</v>
      </c>
      <c r="B1492" t="s">
        <v>1</v>
      </c>
      <c r="C1492">
        <v>30250060</v>
      </c>
      <c r="D1492">
        <v>19</v>
      </c>
      <c r="E1492" t="s">
        <v>3319</v>
      </c>
      <c r="F1492" t="s">
        <v>2</v>
      </c>
      <c r="G1492" t="s">
        <v>341</v>
      </c>
      <c r="H1492" t="s">
        <v>4</v>
      </c>
      <c r="I1492" t="s">
        <v>2690</v>
      </c>
      <c r="J1492" s="2">
        <v>44043</v>
      </c>
      <c r="K1492" s="3">
        <v>931790.68</v>
      </c>
      <c r="L1492" s="3">
        <v>-324735</v>
      </c>
      <c r="M1492" s="3">
        <v>607055.68000000005</v>
      </c>
      <c r="N1492" s="3">
        <v>0</v>
      </c>
      <c r="O1492" s="3">
        <v>-44381</v>
      </c>
      <c r="P1492" s="3">
        <v>0</v>
      </c>
      <c r="Q1492" s="3">
        <v>0</v>
      </c>
      <c r="R1492" s="3">
        <v>562674.68000000005</v>
      </c>
      <c r="S1492" s="3">
        <v>0</v>
      </c>
      <c r="T1492" s="3">
        <v>0</v>
      </c>
      <c r="U1492" s="3">
        <v>0</v>
      </c>
      <c r="V1492" s="3">
        <v>0</v>
      </c>
      <c r="W1492" s="3">
        <v>0</v>
      </c>
      <c r="X1492" s="3">
        <v>0</v>
      </c>
      <c r="Y1492" s="3">
        <v>-369116</v>
      </c>
      <c r="Z1492" s="3">
        <v>931790.68</v>
      </c>
      <c r="AA1492" t="s">
        <v>6</v>
      </c>
      <c r="AB1492" t="s">
        <v>2678</v>
      </c>
    </row>
    <row r="1493" spans="1:28">
      <c r="A1493" t="s">
        <v>2691</v>
      </c>
      <c r="B1493" t="s">
        <v>1</v>
      </c>
      <c r="C1493">
        <v>30250070</v>
      </c>
      <c r="D1493">
        <v>19</v>
      </c>
      <c r="E1493" t="s">
        <v>3319</v>
      </c>
      <c r="F1493" t="s">
        <v>2</v>
      </c>
      <c r="G1493" t="s">
        <v>341</v>
      </c>
      <c r="H1493" t="s">
        <v>4</v>
      </c>
      <c r="I1493" t="s">
        <v>2692</v>
      </c>
      <c r="J1493" s="2">
        <v>45505</v>
      </c>
      <c r="K1493" s="3">
        <v>0</v>
      </c>
      <c r="L1493" s="3">
        <v>0</v>
      </c>
      <c r="M1493" s="3">
        <v>0</v>
      </c>
      <c r="N1493" s="3">
        <v>0</v>
      </c>
      <c r="O1493" s="3">
        <v>-82856</v>
      </c>
      <c r="P1493" s="3">
        <v>0</v>
      </c>
      <c r="Q1493" s="3">
        <v>0</v>
      </c>
      <c r="R1493" s="3">
        <v>5135844.38</v>
      </c>
      <c r="S1493" s="3">
        <v>5218700.38</v>
      </c>
      <c r="T1493" s="3">
        <v>0</v>
      </c>
      <c r="U1493" s="3">
        <v>0</v>
      </c>
      <c r="V1493" s="3">
        <v>0</v>
      </c>
      <c r="W1493" s="3">
        <v>0</v>
      </c>
      <c r="X1493" s="3">
        <v>0</v>
      </c>
      <c r="Y1493" s="3">
        <v>-82856</v>
      </c>
      <c r="Z1493" s="3">
        <v>5218700.38</v>
      </c>
      <c r="AA1493" t="s">
        <v>6</v>
      </c>
      <c r="AB1493" t="s">
        <v>2678</v>
      </c>
    </row>
    <row r="1494" spans="1:28">
      <c r="A1494" t="s">
        <v>2693</v>
      </c>
      <c r="B1494" t="s">
        <v>1</v>
      </c>
      <c r="C1494">
        <v>30280000</v>
      </c>
      <c r="D1494">
        <v>12</v>
      </c>
      <c r="E1494" t="s">
        <v>3320</v>
      </c>
      <c r="F1494" t="s">
        <v>2</v>
      </c>
      <c r="G1494" t="s">
        <v>341</v>
      </c>
      <c r="H1494" t="s">
        <v>4</v>
      </c>
      <c r="I1494" t="s">
        <v>2694</v>
      </c>
      <c r="J1494" s="2">
        <v>39316</v>
      </c>
      <c r="K1494" s="3">
        <v>155390</v>
      </c>
      <c r="L1494" s="3">
        <v>-147620.5</v>
      </c>
      <c r="M1494" s="3">
        <v>7769.5</v>
      </c>
      <c r="N1494" s="3">
        <v>0</v>
      </c>
      <c r="O1494" s="3">
        <v>0</v>
      </c>
      <c r="P1494" s="3">
        <v>0</v>
      </c>
      <c r="Q1494" s="3">
        <v>0</v>
      </c>
      <c r="R1494" s="3">
        <v>7769.5</v>
      </c>
      <c r="S1494" s="3">
        <v>0</v>
      </c>
      <c r="T1494" s="3">
        <v>0</v>
      </c>
      <c r="U1494" s="3">
        <v>0</v>
      </c>
      <c r="V1494" s="3">
        <v>0</v>
      </c>
      <c r="W1494" s="3">
        <v>0</v>
      </c>
      <c r="X1494" s="3">
        <v>0</v>
      </c>
      <c r="Y1494" s="3">
        <v>-147620.5</v>
      </c>
      <c r="Z1494" s="3">
        <v>155390</v>
      </c>
      <c r="AA1494" t="s">
        <v>6</v>
      </c>
      <c r="AB1494" t="s">
        <v>2695</v>
      </c>
    </row>
    <row r="1495" spans="1:28">
      <c r="A1495" t="s">
        <v>2696</v>
      </c>
      <c r="B1495" t="s">
        <v>1</v>
      </c>
      <c r="C1495">
        <v>30280010</v>
      </c>
      <c r="D1495">
        <v>11</v>
      </c>
      <c r="E1495" t="s">
        <v>3320</v>
      </c>
      <c r="F1495" t="s">
        <v>2</v>
      </c>
      <c r="G1495" t="s">
        <v>341</v>
      </c>
      <c r="H1495" t="s">
        <v>4</v>
      </c>
      <c r="I1495" t="s">
        <v>2697</v>
      </c>
      <c r="J1495" s="2">
        <v>39430</v>
      </c>
      <c r="K1495" s="3">
        <v>107290</v>
      </c>
      <c r="L1495" s="3">
        <v>-101925.5</v>
      </c>
      <c r="M1495" s="3">
        <v>5364.5</v>
      </c>
      <c r="N1495" s="3">
        <v>0</v>
      </c>
      <c r="O1495" s="3">
        <v>0</v>
      </c>
      <c r="P1495" s="3">
        <v>0</v>
      </c>
      <c r="Q1495" s="3">
        <v>0</v>
      </c>
      <c r="R1495" s="3">
        <v>5364.5</v>
      </c>
      <c r="S1495" s="3">
        <v>0</v>
      </c>
      <c r="T1495" s="3">
        <v>0</v>
      </c>
      <c r="U1495" s="3">
        <v>0</v>
      </c>
      <c r="V1495" s="3">
        <v>0</v>
      </c>
      <c r="W1495" s="3">
        <v>0</v>
      </c>
      <c r="X1495" s="3">
        <v>0</v>
      </c>
      <c r="Y1495" s="3">
        <v>-101925.5</v>
      </c>
      <c r="Z1495" s="3">
        <v>107290</v>
      </c>
      <c r="AA1495" t="s">
        <v>6</v>
      </c>
      <c r="AB1495" t="s">
        <v>2695</v>
      </c>
    </row>
    <row r="1496" spans="1:28">
      <c r="A1496" t="s">
        <v>2698</v>
      </c>
      <c r="B1496" t="s">
        <v>1</v>
      </c>
      <c r="C1496">
        <v>30280020</v>
      </c>
      <c r="D1496">
        <v>10</v>
      </c>
      <c r="E1496" t="s">
        <v>3320</v>
      </c>
      <c r="F1496" t="s">
        <v>2</v>
      </c>
      <c r="G1496" t="s">
        <v>341</v>
      </c>
      <c r="H1496" t="s">
        <v>4</v>
      </c>
      <c r="I1496" t="s">
        <v>2699</v>
      </c>
      <c r="J1496" s="2">
        <v>40086</v>
      </c>
      <c r="K1496" s="3">
        <v>19890</v>
      </c>
      <c r="L1496" s="3">
        <v>-18895.5</v>
      </c>
      <c r="M1496" s="3">
        <v>994.5</v>
      </c>
      <c r="N1496" s="3">
        <v>0</v>
      </c>
      <c r="O1496" s="3">
        <v>0</v>
      </c>
      <c r="P1496" s="3">
        <v>0</v>
      </c>
      <c r="Q1496" s="3">
        <v>0</v>
      </c>
      <c r="R1496" s="3">
        <v>994.5</v>
      </c>
      <c r="S1496" s="3">
        <v>0</v>
      </c>
      <c r="T1496" s="3">
        <v>0</v>
      </c>
      <c r="U1496" s="3">
        <v>0</v>
      </c>
      <c r="V1496" s="3">
        <v>0</v>
      </c>
      <c r="W1496" s="3">
        <v>0</v>
      </c>
      <c r="X1496" s="3">
        <v>0</v>
      </c>
      <c r="Y1496" s="3">
        <v>-18895.5</v>
      </c>
      <c r="Z1496" s="3">
        <v>19890</v>
      </c>
      <c r="AA1496" t="s">
        <v>6</v>
      </c>
      <c r="AB1496" t="s">
        <v>2695</v>
      </c>
    </row>
    <row r="1497" spans="1:28">
      <c r="A1497" t="s">
        <v>2700</v>
      </c>
      <c r="B1497" t="s">
        <v>1</v>
      </c>
      <c r="C1497">
        <v>30280030</v>
      </c>
      <c r="D1497">
        <v>10</v>
      </c>
      <c r="E1497" t="s">
        <v>3320</v>
      </c>
      <c r="F1497" t="s">
        <v>2</v>
      </c>
      <c r="G1497" t="s">
        <v>341</v>
      </c>
      <c r="H1497" t="s">
        <v>4</v>
      </c>
      <c r="I1497" t="s">
        <v>2701</v>
      </c>
      <c r="J1497" s="2">
        <v>40087</v>
      </c>
      <c r="K1497" s="3">
        <v>19890</v>
      </c>
      <c r="L1497" s="3">
        <v>-18895.5</v>
      </c>
      <c r="M1497" s="3">
        <v>994.5</v>
      </c>
      <c r="N1497" s="3">
        <v>0</v>
      </c>
      <c r="O1497" s="3">
        <v>0</v>
      </c>
      <c r="P1497" s="3">
        <v>0</v>
      </c>
      <c r="Q1497" s="3">
        <v>0</v>
      </c>
      <c r="R1497" s="3">
        <v>994.5</v>
      </c>
      <c r="S1497" s="3">
        <v>0</v>
      </c>
      <c r="T1497" s="3">
        <v>0</v>
      </c>
      <c r="U1497" s="3">
        <v>0</v>
      </c>
      <c r="V1497" s="3">
        <v>0</v>
      </c>
      <c r="W1497" s="3">
        <v>0</v>
      </c>
      <c r="X1497" s="3">
        <v>0</v>
      </c>
      <c r="Y1497" s="3">
        <v>-18895.5</v>
      </c>
      <c r="Z1497" s="3">
        <v>19890</v>
      </c>
      <c r="AA1497" t="s">
        <v>6</v>
      </c>
      <c r="AB1497" t="s">
        <v>2695</v>
      </c>
    </row>
    <row r="1498" spans="1:28">
      <c r="A1498" t="s">
        <v>2702</v>
      </c>
      <c r="B1498" t="s">
        <v>1</v>
      </c>
      <c r="C1498">
        <v>30280040</v>
      </c>
      <c r="D1498">
        <v>12</v>
      </c>
      <c r="E1498" t="s">
        <v>3320</v>
      </c>
      <c r="F1498" t="s">
        <v>2</v>
      </c>
      <c r="G1498" t="s">
        <v>341</v>
      </c>
      <c r="H1498" t="s">
        <v>4</v>
      </c>
      <c r="I1498" t="s">
        <v>2694</v>
      </c>
      <c r="J1498" s="2">
        <v>40268</v>
      </c>
      <c r="K1498" s="3">
        <v>226980</v>
      </c>
      <c r="L1498" s="3">
        <v>-215631</v>
      </c>
      <c r="M1498" s="3">
        <v>11349</v>
      </c>
      <c r="N1498" s="3">
        <v>0</v>
      </c>
      <c r="O1498" s="3">
        <v>0</v>
      </c>
      <c r="P1498" s="3">
        <v>0</v>
      </c>
      <c r="Q1498" s="3">
        <v>0</v>
      </c>
      <c r="R1498" s="3">
        <v>11349</v>
      </c>
      <c r="S1498" s="3">
        <v>0</v>
      </c>
      <c r="T1498" s="3">
        <v>0</v>
      </c>
      <c r="U1498" s="3">
        <v>0</v>
      </c>
      <c r="V1498" s="3">
        <v>0</v>
      </c>
      <c r="W1498" s="3">
        <v>0</v>
      </c>
      <c r="X1498" s="3">
        <v>0</v>
      </c>
      <c r="Y1498" s="3">
        <v>-215631</v>
      </c>
      <c r="Z1498" s="3">
        <v>226980</v>
      </c>
      <c r="AA1498" t="s">
        <v>6</v>
      </c>
      <c r="AB1498" t="s">
        <v>2703</v>
      </c>
    </row>
    <row r="1499" spans="1:28">
      <c r="A1499" t="s">
        <v>2702</v>
      </c>
      <c r="B1499" t="s">
        <v>30</v>
      </c>
      <c r="C1499">
        <v>30280041</v>
      </c>
      <c r="D1499">
        <v>12</v>
      </c>
      <c r="E1499" t="s">
        <v>3320</v>
      </c>
      <c r="F1499" t="s">
        <v>2</v>
      </c>
      <c r="G1499" t="s">
        <v>341</v>
      </c>
      <c r="H1499" t="s">
        <v>4</v>
      </c>
      <c r="I1499" t="s">
        <v>1921</v>
      </c>
      <c r="J1499" s="2">
        <v>40268</v>
      </c>
      <c r="K1499" s="3">
        <v>33040</v>
      </c>
      <c r="L1499" s="3">
        <v>-31388</v>
      </c>
      <c r="M1499" s="3">
        <v>1652</v>
      </c>
      <c r="N1499" s="3">
        <v>0</v>
      </c>
      <c r="O1499" s="3">
        <v>0</v>
      </c>
      <c r="P1499" s="3">
        <v>0</v>
      </c>
      <c r="Q1499" s="3">
        <v>0</v>
      </c>
      <c r="R1499" s="3">
        <v>1652</v>
      </c>
      <c r="S1499" s="3">
        <v>0</v>
      </c>
      <c r="T1499" s="3">
        <v>0</v>
      </c>
      <c r="U1499" s="3">
        <v>0</v>
      </c>
      <c r="V1499" s="3">
        <v>0</v>
      </c>
      <c r="W1499" s="3">
        <v>0</v>
      </c>
      <c r="X1499" s="3">
        <v>0</v>
      </c>
      <c r="Y1499" s="3">
        <v>-31388</v>
      </c>
      <c r="Z1499" s="3">
        <v>33040</v>
      </c>
      <c r="AA1499" t="s">
        <v>6</v>
      </c>
      <c r="AB1499" t="s">
        <v>2703</v>
      </c>
    </row>
    <row r="1500" spans="1:28">
      <c r="A1500" t="s">
        <v>2702</v>
      </c>
      <c r="B1500" t="s">
        <v>2</v>
      </c>
      <c r="C1500">
        <v>30280042</v>
      </c>
      <c r="D1500">
        <v>12</v>
      </c>
      <c r="E1500" t="s">
        <v>3320</v>
      </c>
      <c r="F1500" t="s">
        <v>2</v>
      </c>
      <c r="G1500" t="s">
        <v>341</v>
      </c>
      <c r="H1500" t="s">
        <v>4</v>
      </c>
      <c r="I1500" t="s">
        <v>1921</v>
      </c>
      <c r="J1500" s="2">
        <v>40268</v>
      </c>
      <c r="K1500" s="3">
        <v>33040</v>
      </c>
      <c r="L1500" s="3">
        <v>-31388</v>
      </c>
      <c r="M1500" s="3">
        <v>1652</v>
      </c>
      <c r="N1500" s="3">
        <v>0</v>
      </c>
      <c r="O1500" s="3">
        <v>0</v>
      </c>
      <c r="P1500" s="3">
        <v>0</v>
      </c>
      <c r="Q1500" s="3">
        <v>0</v>
      </c>
      <c r="R1500" s="3">
        <v>1652</v>
      </c>
      <c r="S1500" s="3">
        <v>0</v>
      </c>
      <c r="T1500" s="3">
        <v>0</v>
      </c>
      <c r="U1500" s="3">
        <v>0</v>
      </c>
      <c r="V1500" s="3">
        <v>0</v>
      </c>
      <c r="W1500" s="3">
        <v>0</v>
      </c>
      <c r="X1500" s="3">
        <v>0</v>
      </c>
      <c r="Y1500" s="3">
        <v>-31388</v>
      </c>
      <c r="Z1500" s="3">
        <v>33040</v>
      </c>
      <c r="AA1500" t="s">
        <v>6</v>
      </c>
      <c r="AB1500" t="s">
        <v>2703</v>
      </c>
    </row>
    <row r="1501" spans="1:28">
      <c r="A1501" t="s">
        <v>2702</v>
      </c>
      <c r="B1501" t="s">
        <v>422</v>
      </c>
      <c r="C1501">
        <v>30280044</v>
      </c>
      <c r="D1501">
        <v>12</v>
      </c>
      <c r="E1501" t="s">
        <v>3320</v>
      </c>
      <c r="F1501" t="s">
        <v>2</v>
      </c>
      <c r="G1501" t="s">
        <v>341</v>
      </c>
      <c r="H1501" t="s">
        <v>4</v>
      </c>
      <c r="I1501" t="s">
        <v>2694</v>
      </c>
      <c r="J1501" s="2">
        <v>40268</v>
      </c>
      <c r="K1501" s="3">
        <v>62623.92</v>
      </c>
      <c r="L1501" s="3">
        <v>-59492.72</v>
      </c>
      <c r="M1501" s="3">
        <v>3131.2</v>
      </c>
      <c r="N1501" s="3">
        <v>0</v>
      </c>
      <c r="O1501" s="3">
        <v>0</v>
      </c>
      <c r="P1501" s="3">
        <v>0</v>
      </c>
      <c r="Q1501" s="3">
        <v>0</v>
      </c>
      <c r="R1501" s="3">
        <v>3131.2</v>
      </c>
      <c r="S1501" s="3">
        <v>0</v>
      </c>
      <c r="T1501" s="3">
        <v>0</v>
      </c>
      <c r="U1501" s="3">
        <v>0</v>
      </c>
      <c r="V1501" s="3">
        <v>0</v>
      </c>
      <c r="W1501" s="3">
        <v>0</v>
      </c>
      <c r="X1501" s="3">
        <v>0</v>
      </c>
      <c r="Y1501" s="3">
        <v>-59492.72</v>
      </c>
      <c r="Z1501" s="3">
        <v>62623.92</v>
      </c>
      <c r="AA1501" t="s">
        <v>6</v>
      </c>
      <c r="AB1501" t="s">
        <v>2703</v>
      </c>
    </row>
    <row r="1502" spans="1:28">
      <c r="A1502" t="s">
        <v>2704</v>
      </c>
      <c r="B1502" t="s">
        <v>1</v>
      </c>
      <c r="C1502">
        <v>30280050</v>
      </c>
      <c r="D1502">
        <v>10</v>
      </c>
      <c r="E1502" t="s">
        <v>3320</v>
      </c>
      <c r="F1502" t="s">
        <v>2</v>
      </c>
      <c r="G1502" t="s">
        <v>341</v>
      </c>
      <c r="H1502" t="s">
        <v>4</v>
      </c>
      <c r="I1502" t="s">
        <v>2704</v>
      </c>
      <c r="J1502" s="2">
        <v>40292</v>
      </c>
      <c r="K1502" s="3">
        <v>456220</v>
      </c>
      <c r="L1502" s="3">
        <v>-426003.8</v>
      </c>
      <c r="M1502" s="3">
        <v>30216.2</v>
      </c>
      <c r="N1502" s="3">
        <v>0</v>
      </c>
      <c r="O1502" s="3">
        <v>0</v>
      </c>
      <c r="P1502" s="3">
        <v>0</v>
      </c>
      <c r="Q1502" s="3">
        <v>0</v>
      </c>
      <c r="R1502" s="3">
        <v>30216.2</v>
      </c>
      <c r="S1502" s="3">
        <v>0</v>
      </c>
      <c r="T1502" s="3">
        <v>0</v>
      </c>
      <c r="U1502" s="3">
        <v>0</v>
      </c>
      <c r="V1502" s="3">
        <v>0</v>
      </c>
      <c r="W1502" s="3">
        <v>0</v>
      </c>
      <c r="X1502" s="3">
        <v>0</v>
      </c>
      <c r="Y1502" s="3">
        <v>-426003.8</v>
      </c>
      <c r="Z1502" s="3">
        <v>456220</v>
      </c>
      <c r="AA1502" t="s">
        <v>6</v>
      </c>
      <c r="AB1502" t="s">
        <v>2703</v>
      </c>
    </row>
    <row r="1503" spans="1:28">
      <c r="A1503" t="s">
        <v>2705</v>
      </c>
      <c r="B1503" t="s">
        <v>1</v>
      </c>
      <c r="C1503">
        <v>30280060</v>
      </c>
      <c r="D1503">
        <v>12</v>
      </c>
      <c r="E1503" t="s">
        <v>3320</v>
      </c>
      <c r="F1503" t="s">
        <v>2</v>
      </c>
      <c r="G1503" t="s">
        <v>341</v>
      </c>
      <c r="H1503" t="s">
        <v>4</v>
      </c>
      <c r="I1503" t="s">
        <v>2706</v>
      </c>
      <c r="J1503" s="2">
        <v>40672</v>
      </c>
      <c r="K1503" s="3">
        <v>14300</v>
      </c>
      <c r="L1503" s="3">
        <v>-13585</v>
      </c>
      <c r="M1503" s="3">
        <v>715</v>
      </c>
      <c r="N1503" s="3">
        <v>0</v>
      </c>
      <c r="O1503" s="3">
        <v>0</v>
      </c>
      <c r="P1503" s="3">
        <v>0</v>
      </c>
      <c r="Q1503" s="3">
        <v>0</v>
      </c>
      <c r="R1503" s="3">
        <v>715</v>
      </c>
      <c r="S1503" s="3">
        <v>0</v>
      </c>
      <c r="T1503" s="3">
        <v>0</v>
      </c>
      <c r="U1503" s="3">
        <v>0</v>
      </c>
      <c r="V1503" s="3">
        <v>0</v>
      </c>
      <c r="W1503" s="3">
        <v>0</v>
      </c>
      <c r="X1503" s="3">
        <v>0</v>
      </c>
      <c r="Y1503" s="3">
        <v>-13585</v>
      </c>
      <c r="Z1503" s="3">
        <v>14300</v>
      </c>
      <c r="AA1503" t="s">
        <v>6</v>
      </c>
      <c r="AB1503" t="s">
        <v>2695</v>
      </c>
    </row>
    <row r="1504" spans="1:28">
      <c r="A1504" t="s">
        <v>2705</v>
      </c>
      <c r="B1504" t="s">
        <v>30</v>
      </c>
      <c r="C1504">
        <v>30280061</v>
      </c>
      <c r="D1504">
        <v>12</v>
      </c>
      <c r="E1504" t="s">
        <v>3320</v>
      </c>
      <c r="F1504" t="s">
        <v>2</v>
      </c>
      <c r="G1504" t="s">
        <v>341</v>
      </c>
      <c r="H1504" t="s">
        <v>4</v>
      </c>
      <c r="I1504" t="s">
        <v>2707</v>
      </c>
      <c r="J1504" s="2">
        <v>40672</v>
      </c>
      <c r="K1504" s="3">
        <v>6700</v>
      </c>
      <c r="L1504" s="3">
        <v>-6365</v>
      </c>
      <c r="M1504" s="3">
        <v>335</v>
      </c>
      <c r="N1504" s="3">
        <v>0</v>
      </c>
      <c r="O1504" s="3">
        <v>0</v>
      </c>
      <c r="P1504" s="3">
        <v>0</v>
      </c>
      <c r="Q1504" s="3">
        <v>0</v>
      </c>
      <c r="R1504" s="3">
        <v>335</v>
      </c>
      <c r="S1504" s="3">
        <v>0</v>
      </c>
      <c r="T1504" s="3">
        <v>0</v>
      </c>
      <c r="U1504" s="3">
        <v>0</v>
      </c>
      <c r="V1504" s="3">
        <v>0</v>
      </c>
      <c r="W1504" s="3">
        <v>0</v>
      </c>
      <c r="X1504" s="3">
        <v>0</v>
      </c>
      <c r="Y1504" s="3">
        <v>-6365</v>
      </c>
      <c r="Z1504" s="3">
        <v>6700</v>
      </c>
      <c r="AA1504" t="s">
        <v>6</v>
      </c>
      <c r="AB1504" t="s">
        <v>2695</v>
      </c>
    </row>
    <row r="1505" spans="1:28">
      <c r="A1505" t="s">
        <v>2708</v>
      </c>
      <c r="B1505" t="s">
        <v>1</v>
      </c>
      <c r="C1505">
        <v>30280070</v>
      </c>
      <c r="D1505">
        <v>10</v>
      </c>
      <c r="E1505" t="s">
        <v>3320</v>
      </c>
      <c r="F1505" t="s">
        <v>2</v>
      </c>
      <c r="G1505" t="s">
        <v>341</v>
      </c>
      <c r="H1505" t="s">
        <v>4</v>
      </c>
      <c r="I1505" t="s">
        <v>2709</v>
      </c>
      <c r="J1505" s="2">
        <v>41026</v>
      </c>
      <c r="K1505" s="3">
        <v>44375</v>
      </c>
      <c r="L1505" s="3">
        <v>-42156</v>
      </c>
      <c r="M1505" s="3">
        <v>2219</v>
      </c>
      <c r="N1505" s="3">
        <v>0</v>
      </c>
      <c r="O1505" s="3">
        <v>0</v>
      </c>
      <c r="P1505" s="3">
        <v>0</v>
      </c>
      <c r="Q1505" s="3">
        <v>0</v>
      </c>
      <c r="R1505" s="3">
        <v>2219</v>
      </c>
      <c r="S1505" s="3">
        <v>0</v>
      </c>
      <c r="T1505" s="3">
        <v>0</v>
      </c>
      <c r="U1505" s="3">
        <v>0</v>
      </c>
      <c r="V1505" s="3">
        <v>0</v>
      </c>
      <c r="W1505" s="3">
        <v>0</v>
      </c>
      <c r="X1505" s="3">
        <v>0</v>
      </c>
      <c r="Y1505" s="3">
        <v>-42156</v>
      </c>
      <c r="Z1505" s="3">
        <v>44375</v>
      </c>
      <c r="AA1505" t="s">
        <v>6</v>
      </c>
      <c r="AB1505" t="s">
        <v>2695</v>
      </c>
    </row>
    <row r="1506" spans="1:28">
      <c r="A1506" t="s">
        <v>2710</v>
      </c>
      <c r="B1506" t="s">
        <v>1</v>
      </c>
      <c r="C1506">
        <v>30280080</v>
      </c>
      <c r="D1506">
        <v>12</v>
      </c>
      <c r="E1506" t="s">
        <v>3320</v>
      </c>
      <c r="F1506" t="s">
        <v>2</v>
      </c>
      <c r="G1506" t="s">
        <v>341</v>
      </c>
      <c r="H1506" t="s">
        <v>4</v>
      </c>
      <c r="I1506" t="s">
        <v>2711</v>
      </c>
      <c r="J1506" s="2">
        <v>41774</v>
      </c>
      <c r="K1506" s="3">
        <v>62000</v>
      </c>
      <c r="L1506" s="3">
        <v>-58900</v>
      </c>
      <c r="M1506" s="3">
        <v>3100</v>
      </c>
      <c r="N1506" s="3">
        <v>0</v>
      </c>
      <c r="O1506" s="3">
        <v>0</v>
      </c>
      <c r="P1506" s="3">
        <v>0</v>
      </c>
      <c r="Q1506" s="3">
        <v>0</v>
      </c>
      <c r="R1506" s="3">
        <v>3100</v>
      </c>
      <c r="S1506" s="3">
        <v>0</v>
      </c>
      <c r="T1506" s="3">
        <v>0</v>
      </c>
      <c r="U1506" s="3">
        <v>0</v>
      </c>
      <c r="V1506" s="3">
        <v>0</v>
      </c>
      <c r="W1506" s="3">
        <v>0</v>
      </c>
      <c r="X1506" s="3">
        <v>0</v>
      </c>
      <c r="Y1506" s="3">
        <v>-58900</v>
      </c>
      <c r="Z1506" s="3">
        <v>62000</v>
      </c>
      <c r="AA1506" t="s">
        <v>6</v>
      </c>
      <c r="AB1506" t="s">
        <v>2703</v>
      </c>
    </row>
    <row r="1507" spans="1:28">
      <c r="A1507" t="s">
        <v>2712</v>
      </c>
      <c r="B1507" t="s">
        <v>1</v>
      </c>
      <c r="C1507">
        <v>30280090</v>
      </c>
      <c r="D1507">
        <v>19</v>
      </c>
      <c r="E1507" t="s">
        <v>3320</v>
      </c>
      <c r="F1507" t="s">
        <v>2</v>
      </c>
      <c r="G1507" t="s">
        <v>341</v>
      </c>
      <c r="H1507" t="s">
        <v>4</v>
      </c>
      <c r="I1507" t="s">
        <v>2713</v>
      </c>
      <c r="J1507" s="2">
        <v>42355</v>
      </c>
      <c r="K1507" s="3">
        <v>29500</v>
      </c>
      <c r="L1507" s="3">
        <v>-28025</v>
      </c>
      <c r="M1507" s="3">
        <v>1475</v>
      </c>
      <c r="N1507" s="3">
        <v>0</v>
      </c>
      <c r="O1507" s="3">
        <v>0</v>
      </c>
      <c r="P1507" s="3">
        <v>0</v>
      </c>
      <c r="Q1507" s="3">
        <v>0</v>
      </c>
      <c r="R1507" s="3">
        <v>1475</v>
      </c>
      <c r="S1507" s="3">
        <v>0</v>
      </c>
      <c r="T1507" s="3">
        <v>0</v>
      </c>
      <c r="U1507" s="3">
        <v>0</v>
      </c>
      <c r="V1507" s="3">
        <v>0</v>
      </c>
      <c r="W1507" s="3">
        <v>0</v>
      </c>
      <c r="X1507" s="3">
        <v>0</v>
      </c>
      <c r="Y1507" s="3">
        <v>-28025</v>
      </c>
      <c r="Z1507" s="3">
        <v>29500</v>
      </c>
      <c r="AA1507" t="s">
        <v>6</v>
      </c>
      <c r="AB1507" t="s">
        <v>2695</v>
      </c>
    </row>
    <row r="1508" spans="1:28">
      <c r="A1508" t="s">
        <v>2714</v>
      </c>
      <c r="B1508" t="s">
        <v>1</v>
      </c>
      <c r="C1508">
        <v>30280100</v>
      </c>
      <c r="D1508">
        <v>10</v>
      </c>
      <c r="E1508" t="s">
        <v>3320</v>
      </c>
      <c r="F1508" t="s">
        <v>2</v>
      </c>
      <c r="G1508" t="s">
        <v>341</v>
      </c>
      <c r="H1508" t="s">
        <v>4</v>
      </c>
      <c r="I1508" t="s">
        <v>2715</v>
      </c>
      <c r="J1508" s="2">
        <v>42734</v>
      </c>
      <c r="K1508" s="3">
        <v>94600</v>
      </c>
      <c r="L1508" s="3">
        <v>-89870</v>
      </c>
      <c r="M1508" s="3">
        <v>4730</v>
      </c>
      <c r="N1508" s="3">
        <v>0</v>
      </c>
      <c r="O1508" s="3">
        <v>0</v>
      </c>
      <c r="P1508" s="3">
        <v>0</v>
      </c>
      <c r="Q1508" s="3">
        <v>0</v>
      </c>
      <c r="R1508" s="3">
        <v>4730</v>
      </c>
      <c r="S1508" s="3">
        <v>0</v>
      </c>
      <c r="T1508" s="3">
        <v>0</v>
      </c>
      <c r="U1508" s="3">
        <v>0</v>
      </c>
      <c r="V1508" s="3">
        <v>0</v>
      </c>
      <c r="W1508" s="3">
        <v>0</v>
      </c>
      <c r="X1508" s="3">
        <v>0</v>
      </c>
      <c r="Y1508" s="3">
        <v>-89870</v>
      </c>
      <c r="Z1508" s="3">
        <v>94600</v>
      </c>
      <c r="AA1508" t="s">
        <v>6</v>
      </c>
      <c r="AB1508" t="s">
        <v>2695</v>
      </c>
    </row>
    <row r="1509" spans="1:28">
      <c r="A1509" t="s">
        <v>2716</v>
      </c>
      <c r="B1509" t="s">
        <v>1</v>
      </c>
      <c r="C1509">
        <v>30280110</v>
      </c>
      <c r="D1509">
        <v>10</v>
      </c>
      <c r="E1509" t="s">
        <v>3320</v>
      </c>
      <c r="F1509" t="s">
        <v>2</v>
      </c>
      <c r="G1509" t="s">
        <v>341</v>
      </c>
      <c r="H1509" t="s">
        <v>4</v>
      </c>
      <c r="I1509" t="s">
        <v>2717</v>
      </c>
      <c r="J1509" s="2">
        <v>43145</v>
      </c>
      <c r="K1509" s="3">
        <v>39631.24</v>
      </c>
      <c r="L1509" s="3">
        <v>-37649.68</v>
      </c>
      <c r="M1509" s="3">
        <v>1981.56</v>
      </c>
      <c r="N1509" s="3">
        <v>0</v>
      </c>
      <c r="O1509" s="3">
        <v>0</v>
      </c>
      <c r="P1509" s="3">
        <v>0</v>
      </c>
      <c r="Q1509" s="3">
        <v>0</v>
      </c>
      <c r="R1509" s="3">
        <v>1981.56</v>
      </c>
      <c r="S1509" s="3">
        <v>0</v>
      </c>
      <c r="T1509" s="3">
        <v>0</v>
      </c>
      <c r="U1509" s="3">
        <v>0</v>
      </c>
      <c r="V1509" s="3">
        <v>0</v>
      </c>
      <c r="W1509" s="3">
        <v>0</v>
      </c>
      <c r="X1509" s="3">
        <v>0</v>
      </c>
      <c r="Y1509" s="3">
        <v>-37649.68</v>
      </c>
      <c r="Z1509" s="3">
        <v>39631.24</v>
      </c>
      <c r="AA1509" t="s">
        <v>6</v>
      </c>
      <c r="AB1509" t="s">
        <v>2695</v>
      </c>
    </row>
    <row r="1510" spans="1:28">
      <c r="A1510" t="s">
        <v>2718</v>
      </c>
      <c r="B1510" t="s">
        <v>1</v>
      </c>
      <c r="C1510">
        <v>30280120</v>
      </c>
      <c r="D1510">
        <v>10</v>
      </c>
      <c r="E1510" t="s">
        <v>3320</v>
      </c>
      <c r="F1510" t="s">
        <v>2</v>
      </c>
      <c r="G1510" t="s">
        <v>341</v>
      </c>
      <c r="H1510" t="s">
        <v>4</v>
      </c>
      <c r="I1510" t="s">
        <v>2719</v>
      </c>
      <c r="J1510" s="2">
        <v>43165</v>
      </c>
      <c r="K1510" s="3">
        <v>36718.74</v>
      </c>
      <c r="L1510" s="3">
        <v>-34882.800000000003</v>
      </c>
      <c r="M1510" s="3">
        <v>1835.94</v>
      </c>
      <c r="N1510" s="3">
        <v>0</v>
      </c>
      <c r="O1510" s="3">
        <v>0</v>
      </c>
      <c r="P1510" s="3">
        <v>0</v>
      </c>
      <c r="Q1510" s="3">
        <v>0</v>
      </c>
      <c r="R1510" s="3">
        <v>1835.94</v>
      </c>
      <c r="S1510" s="3">
        <v>0</v>
      </c>
      <c r="T1510" s="3">
        <v>0</v>
      </c>
      <c r="U1510" s="3">
        <v>0</v>
      </c>
      <c r="V1510" s="3">
        <v>0</v>
      </c>
      <c r="W1510" s="3">
        <v>0</v>
      </c>
      <c r="X1510" s="3">
        <v>0</v>
      </c>
      <c r="Y1510" s="3">
        <v>-34882.800000000003</v>
      </c>
      <c r="Z1510" s="3">
        <v>36718.74</v>
      </c>
      <c r="AA1510" t="s">
        <v>6</v>
      </c>
      <c r="AB1510" t="s">
        <v>2695</v>
      </c>
    </row>
    <row r="1511" spans="1:28">
      <c r="A1511" t="s">
        <v>2720</v>
      </c>
      <c r="B1511" t="s">
        <v>1</v>
      </c>
      <c r="C1511">
        <v>30280130</v>
      </c>
      <c r="D1511">
        <v>10</v>
      </c>
      <c r="E1511" t="s">
        <v>3320</v>
      </c>
      <c r="F1511" t="s">
        <v>2</v>
      </c>
      <c r="G1511" t="s">
        <v>341</v>
      </c>
      <c r="H1511" t="s">
        <v>4</v>
      </c>
      <c r="I1511" t="s">
        <v>2721</v>
      </c>
      <c r="J1511" s="2">
        <v>43554</v>
      </c>
      <c r="K1511" s="3">
        <v>586000</v>
      </c>
      <c r="L1511" s="3">
        <v>-556700</v>
      </c>
      <c r="M1511" s="3">
        <v>29300</v>
      </c>
      <c r="N1511" s="3">
        <v>0</v>
      </c>
      <c r="O1511" s="3">
        <v>0</v>
      </c>
      <c r="P1511" s="3">
        <v>0</v>
      </c>
      <c r="Q1511" s="3">
        <v>0</v>
      </c>
      <c r="R1511" s="3">
        <v>29300</v>
      </c>
      <c r="S1511" s="3">
        <v>0</v>
      </c>
      <c r="T1511" s="3">
        <v>0</v>
      </c>
      <c r="U1511" s="3">
        <v>0</v>
      </c>
      <c r="V1511" s="3">
        <v>0</v>
      </c>
      <c r="W1511" s="3">
        <v>0</v>
      </c>
      <c r="X1511" s="3">
        <v>0</v>
      </c>
      <c r="Y1511" s="3">
        <v>-556700</v>
      </c>
      <c r="Z1511" s="3">
        <v>586000</v>
      </c>
      <c r="AA1511" t="s">
        <v>6</v>
      </c>
      <c r="AB1511" t="s">
        <v>2695</v>
      </c>
    </row>
    <row r="1512" spans="1:28">
      <c r="A1512" t="s">
        <v>2722</v>
      </c>
      <c r="B1512" t="s">
        <v>1</v>
      </c>
      <c r="C1512">
        <v>30280140</v>
      </c>
      <c r="D1512">
        <v>10</v>
      </c>
      <c r="E1512" t="s">
        <v>3320</v>
      </c>
      <c r="F1512" t="s">
        <v>2</v>
      </c>
      <c r="G1512" t="s">
        <v>341</v>
      </c>
      <c r="H1512" t="s">
        <v>4</v>
      </c>
      <c r="I1512" t="s">
        <v>2723</v>
      </c>
      <c r="J1512" s="2">
        <v>43607</v>
      </c>
      <c r="K1512" s="3">
        <v>87000</v>
      </c>
      <c r="L1512" s="3">
        <v>-80384</v>
      </c>
      <c r="M1512" s="3">
        <v>6616</v>
      </c>
      <c r="N1512" s="3">
        <v>0</v>
      </c>
      <c r="O1512" s="3">
        <v>-2266</v>
      </c>
      <c r="P1512" s="3">
        <v>0</v>
      </c>
      <c r="Q1512" s="3">
        <v>0</v>
      </c>
      <c r="R1512" s="3">
        <v>4350</v>
      </c>
      <c r="S1512" s="3">
        <v>0</v>
      </c>
      <c r="T1512" s="3">
        <v>0</v>
      </c>
      <c r="U1512" s="3">
        <v>0</v>
      </c>
      <c r="V1512" s="3">
        <v>0</v>
      </c>
      <c r="W1512" s="3">
        <v>0</v>
      </c>
      <c r="X1512" s="3">
        <v>0</v>
      </c>
      <c r="Y1512" s="3">
        <v>-82650</v>
      </c>
      <c r="Z1512" s="3">
        <v>87000</v>
      </c>
      <c r="AA1512" t="s">
        <v>6</v>
      </c>
      <c r="AB1512" t="s">
        <v>2695</v>
      </c>
    </row>
    <row r="1513" spans="1:28">
      <c r="A1513" t="s">
        <v>2724</v>
      </c>
      <c r="B1513" t="s">
        <v>1</v>
      </c>
      <c r="C1513">
        <v>30280150</v>
      </c>
      <c r="D1513">
        <v>10</v>
      </c>
      <c r="E1513" t="s">
        <v>3320</v>
      </c>
      <c r="F1513" t="s">
        <v>2</v>
      </c>
      <c r="G1513" t="s">
        <v>341</v>
      </c>
      <c r="H1513" t="s">
        <v>4</v>
      </c>
      <c r="I1513" t="s">
        <v>2725</v>
      </c>
      <c r="J1513" s="2">
        <v>43605</v>
      </c>
      <c r="K1513" s="3">
        <v>72502</v>
      </c>
      <c r="L1513" s="3">
        <v>-67064</v>
      </c>
      <c r="M1513" s="3">
        <v>5438</v>
      </c>
      <c r="N1513" s="3">
        <v>0</v>
      </c>
      <c r="O1513" s="3">
        <v>-1812.9</v>
      </c>
      <c r="P1513" s="3">
        <v>0</v>
      </c>
      <c r="Q1513" s="3">
        <v>0</v>
      </c>
      <c r="R1513" s="3">
        <v>3625.1</v>
      </c>
      <c r="S1513" s="3">
        <v>0</v>
      </c>
      <c r="T1513" s="3">
        <v>0</v>
      </c>
      <c r="U1513" s="3">
        <v>0</v>
      </c>
      <c r="V1513" s="3">
        <v>0</v>
      </c>
      <c r="W1513" s="3">
        <v>0</v>
      </c>
      <c r="X1513" s="3">
        <v>0</v>
      </c>
      <c r="Y1513" s="3">
        <v>-68876.899999999994</v>
      </c>
      <c r="Z1513" s="3">
        <v>72502</v>
      </c>
      <c r="AA1513" t="s">
        <v>6</v>
      </c>
      <c r="AB1513" t="s">
        <v>2695</v>
      </c>
    </row>
    <row r="1514" spans="1:28">
      <c r="A1514" t="s">
        <v>2726</v>
      </c>
      <c r="B1514" t="s">
        <v>1</v>
      </c>
      <c r="C1514">
        <v>30280160</v>
      </c>
      <c r="D1514">
        <v>10</v>
      </c>
      <c r="E1514" t="s">
        <v>3320</v>
      </c>
      <c r="F1514" t="s">
        <v>2</v>
      </c>
      <c r="G1514" t="s">
        <v>341</v>
      </c>
      <c r="H1514" t="s">
        <v>4</v>
      </c>
      <c r="I1514" t="s">
        <v>2727</v>
      </c>
      <c r="J1514" s="2">
        <v>43641</v>
      </c>
      <c r="K1514" s="3">
        <v>36000</v>
      </c>
      <c r="L1514" s="3">
        <v>-32625</v>
      </c>
      <c r="M1514" s="3">
        <v>3375</v>
      </c>
      <c r="N1514" s="3">
        <v>0</v>
      </c>
      <c r="O1514" s="3">
        <v>-1575</v>
      </c>
      <c r="P1514" s="3">
        <v>0</v>
      </c>
      <c r="Q1514" s="3">
        <v>0</v>
      </c>
      <c r="R1514" s="3">
        <v>1800</v>
      </c>
      <c r="S1514" s="3">
        <v>0</v>
      </c>
      <c r="T1514" s="3">
        <v>0</v>
      </c>
      <c r="U1514" s="3">
        <v>0</v>
      </c>
      <c r="V1514" s="3">
        <v>0</v>
      </c>
      <c r="W1514" s="3">
        <v>0</v>
      </c>
      <c r="X1514" s="3">
        <v>0</v>
      </c>
      <c r="Y1514" s="3">
        <v>-34200</v>
      </c>
      <c r="Z1514" s="3">
        <v>36000</v>
      </c>
      <c r="AA1514" t="s">
        <v>6</v>
      </c>
      <c r="AB1514" t="s">
        <v>2695</v>
      </c>
    </row>
    <row r="1515" spans="1:28">
      <c r="A1515" t="s">
        <v>2728</v>
      </c>
      <c r="B1515" t="s">
        <v>1</v>
      </c>
      <c r="C1515">
        <v>30280170</v>
      </c>
      <c r="D1515">
        <v>19</v>
      </c>
      <c r="E1515" t="s">
        <v>3320</v>
      </c>
      <c r="F1515" t="s">
        <v>2</v>
      </c>
      <c r="G1515" t="s">
        <v>341</v>
      </c>
      <c r="H1515" t="s">
        <v>4</v>
      </c>
      <c r="I1515" t="s">
        <v>2729</v>
      </c>
      <c r="J1515" s="2">
        <v>44401</v>
      </c>
      <c r="K1515" s="3">
        <v>30689.4</v>
      </c>
      <c r="L1515" s="3">
        <v>-15672</v>
      </c>
      <c r="M1515" s="3">
        <v>15017.4</v>
      </c>
      <c r="N1515" s="3">
        <v>0</v>
      </c>
      <c r="O1515" s="3">
        <v>-2923</v>
      </c>
      <c r="P1515" s="3">
        <v>0</v>
      </c>
      <c r="Q1515" s="3">
        <v>0</v>
      </c>
      <c r="R1515" s="3">
        <v>12094.4</v>
      </c>
      <c r="S1515" s="3">
        <v>0</v>
      </c>
      <c r="T1515" s="3">
        <v>0</v>
      </c>
      <c r="U1515" s="3">
        <v>0</v>
      </c>
      <c r="V1515" s="3">
        <v>0</v>
      </c>
      <c r="W1515" s="3">
        <v>0</v>
      </c>
      <c r="X1515" s="3">
        <v>0</v>
      </c>
      <c r="Y1515" s="3">
        <v>-18595</v>
      </c>
      <c r="Z1515" s="3">
        <v>30689.4</v>
      </c>
      <c r="AA1515" t="s">
        <v>6</v>
      </c>
      <c r="AB1515" t="s">
        <v>2695</v>
      </c>
    </row>
    <row r="1516" spans="1:28">
      <c r="A1516" t="s">
        <v>2730</v>
      </c>
      <c r="B1516" t="s">
        <v>1</v>
      </c>
      <c r="C1516">
        <v>30280180</v>
      </c>
      <c r="D1516">
        <v>10</v>
      </c>
      <c r="E1516" t="s">
        <v>3320</v>
      </c>
      <c r="F1516" t="s">
        <v>2</v>
      </c>
      <c r="G1516" t="s">
        <v>341</v>
      </c>
      <c r="H1516" t="s">
        <v>4</v>
      </c>
      <c r="I1516" t="s">
        <v>2731</v>
      </c>
      <c r="J1516" s="2">
        <v>44475</v>
      </c>
      <c r="K1516" s="3">
        <v>23490</v>
      </c>
      <c r="L1516" s="3">
        <v>-11090</v>
      </c>
      <c r="M1516" s="3">
        <v>12400</v>
      </c>
      <c r="N1516" s="3">
        <v>0</v>
      </c>
      <c r="O1516" s="3">
        <v>-2238</v>
      </c>
      <c r="P1516" s="3">
        <v>0</v>
      </c>
      <c r="Q1516" s="3">
        <v>0</v>
      </c>
      <c r="R1516" s="3">
        <v>10162</v>
      </c>
      <c r="S1516" s="3">
        <v>0</v>
      </c>
      <c r="T1516" s="3">
        <v>0</v>
      </c>
      <c r="U1516" s="3">
        <v>0</v>
      </c>
      <c r="V1516" s="3">
        <v>0</v>
      </c>
      <c r="W1516" s="3">
        <v>0</v>
      </c>
      <c r="X1516" s="3">
        <v>0</v>
      </c>
      <c r="Y1516" s="3">
        <v>-13328</v>
      </c>
      <c r="Z1516" s="3">
        <v>23490</v>
      </c>
      <c r="AA1516" t="s">
        <v>6</v>
      </c>
      <c r="AB1516" t="s">
        <v>2695</v>
      </c>
    </row>
    <row r="1517" spans="1:28">
      <c r="A1517" t="s">
        <v>2732</v>
      </c>
      <c r="B1517" t="s">
        <v>1</v>
      </c>
      <c r="C1517">
        <v>30280190</v>
      </c>
      <c r="D1517">
        <v>10</v>
      </c>
      <c r="E1517" t="s">
        <v>3320</v>
      </c>
      <c r="F1517" t="s">
        <v>2</v>
      </c>
      <c r="G1517" t="s">
        <v>341</v>
      </c>
      <c r="H1517" t="s">
        <v>4</v>
      </c>
      <c r="I1517" t="s">
        <v>2733</v>
      </c>
      <c r="J1517" s="2">
        <v>44561</v>
      </c>
      <c r="K1517" s="3">
        <v>39000</v>
      </c>
      <c r="L1517" s="3">
        <v>-16667</v>
      </c>
      <c r="M1517" s="3">
        <v>22333</v>
      </c>
      <c r="N1517" s="3">
        <v>0</v>
      </c>
      <c r="O1517" s="3">
        <v>-3715</v>
      </c>
      <c r="P1517" s="3">
        <v>0</v>
      </c>
      <c r="Q1517" s="3">
        <v>0</v>
      </c>
      <c r="R1517" s="3">
        <v>18618</v>
      </c>
      <c r="S1517" s="3">
        <v>0</v>
      </c>
      <c r="T1517" s="3">
        <v>0</v>
      </c>
      <c r="U1517" s="3">
        <v>0</v>
      </c>
      <c r="V1517" s="3">
        <v>0</v>
      </c>
      <c r="W1517" s="3">
        <v>0</v>
      </c>
      <c r="X1517" s="3">
        <v>0</v>
      </c>
      <c r="Y1517" s="3">
        <v>-20382</v>
      </c>
      <c r="Z1517" s="3">
        <v>39000</v>
      </c>
      <c r="AA1517" t="s">
        <v>6</v>
      </c>
      <c r="AB1517" t="s">
        <v>2695</v>
      </c>
    </row>
    <row r="1518" spans="1:28">
      <c r="A1518" t="s">
        <v>2734</v>
      </c>
      <c r="B1518" t="s">
        <v>1</v>
      </c>
      <c r="C1518">
        <v>30280200</v>
      </c>
      <c r="D1518">
        <v>10</v>
      </c>
      <c r="E1518" t="s">
        <v>3320</v>
      </c>
      <c r="F1518" t="s">
        <v>2</v>
      </c>
      <c r="G1518" t="s">
        <v>341</v>
      </c>
      <c r="H1518" t="s">
        <v>4</v>
      </c>
      <c r="I1518" t="s">
        <v>2735</v>
      </c>
      <c r="J1518" s="2">
        <v>44656</v>
      </c>
      <c r="K1518" s="3">
        <v>52603.12</v>
      </c>
      <c r="L1518" s="3">
        <v>-19880</v>
      </c>
      <c r="M1518" s="3">
        <v>32723.119999999999</v>
      </c>
      <c r="N1518" s="3">
        <v>0</v>
      </c>
      <c r="O1518" s="3">
        <v>-5011</v>
      </c>
      <c r="P1518" s="3">
        <v>0</v>
      </c>
      <c r="Q1518" s="3">
        <v>0</v>
      </c>
      <c r="R1518" s="3">
        <v>27712.12</v>
      </c>
      <c r="S1518" s="3">
        <v>0</v>
      </c>
      <c r="T1518" s="3">
        <v>0</v>
      </c>
      <c r="U1518" s="3">
        <v>0</v>
      </c>
      <c r="V1518" s="3">
        <v>0</v>
      </c>
      <c r="W1518" s="3">
        <v>0</v>
      </c>
      <c r="X1518" s="3">
        <v>0</v>
      </c>
      <c r="Y1518" s="3">
        <v>-24891</v>
      </c>
      <c r="Z1518" s="3">
        <v>52603.12</v>
      </c>
      <c r="AA1518" t="s">
        <v>6</v>
      </c>
      <c r="AB1518" t="s">
        <v>2695</v>
      </c>
    </row>
    <row r="1519" spans="1:28">
      <c r="A1519" t="s">
        <v>2736</v>
      </c>
      <c r="B1519" t="s">
        <v>1</v>
      </c>
      <c r="C1519">
        <v>30280210</v>
      </c>
      <c r="D1519">
        <v>11</v>
      </c>
      <c r="E1519" t="s">
        <v>3320</v>
      </c>
      <c r="F1519" t="s">
        <v>2</v>
      </c>
      <c r="G1519" t="s">
        <v>341</v>
      </c>
      <c r="H1519" t="s">
        <v>4</v>
      </c>
      <c r="I1519" t="s">
        <v>2737</v>
      </c>
      <c r="J1519" s="2">
        <v>45085</v>
      </c>
      <c r="K1519" s="3">
        <v>30859</v>
      </c>
      <c r="L1519" s="3">
        <v>-4774</v>
      </c>
      <c r="M1519" s="3">
        <v>26085</v>
      </c>
      <c r="N1519" s="3">
        <v>0</v>
      </c>
      <c r="O1519" s="3">
        <v>-2941</v>
      </c>
      <c r="P1519" s="3">
        <v>0</v>
      </c>
      <c r="Q1519" s="3">
        <v>0</v>
      </c>
      <c r="R1519" s="3">
        <v>23144</v>
      </c>
      <c r="S1519" s="3">
        <v>0</v>
      </c>
      <c r="T1519" s="3">
        <v>0</v>
      </c>
      <c r="U1519" s="3">
        <v>0</v>
      </c>
      <c r="V1519" s="3">
        <v>0</v>
      </c>
      <c r="W1519" s="3">
        <v>0</v>
      </c>
      <c r="X1519" s="3">
        <v>0</v>
      </c>
      <c r="Y1519" s="3">
        <v>-7715</v>
      </c>
      <c r="Z1519" s="3">
        <v>30859</v>
      </c>
      <c r="AA1519" t="s">
        <v>6</v>
      </c>
      <c r="AB1519" t="s">
        <v>2695</v>
      </c>
    </row>
    <row r="1520" spans="1:28">
      <c r="A1520" t="s">
        <v>2738</v>
      </c>
      <c r="B1520" t="s">
        <v>1</v>
      </c>
      <c r="C1520">
        <v>30280220</v>
      </c>
      <c r="D1520">
        <v>19</v>
      </c>
      <c r="E1520" t="s">
        <v>3320</v>
      </c>
      <c r="F1520" t="s">
        <v>2</v>
      </c>
      <c r="G1520" t="s">
        <v>341</v>
      </c>
      <c r="H1520" t="s">
        <v>4</v>
      </c>
      <c r="I1520" t="s">
        <v>2739</v>
      </c>
      <c r="J1520" s="2">
        <v>45279</v>
      </c>
      <c r="K1520" s="3">
        <v>97590</v>
      </c>
      <c r="L1520" s="3">
        <v>-4364</v>
      </c>
      <c r="M1520" s="3">
        <v>93226</v>
      </c>
      <c r="N1520" s="3">
        <v>0</v>
      </c>
      <c r="O1520" s="3">
        <v>-9394</v>
      </c>
      <c r="P1520" s="3">
        <v>0</v>
      </c>
      <c r="Q1520" s="3">
        <v>0</v>
      </c>
      <c r="R1520" s="3">
        <v>83832</v>
      </c>
      <c r="S1520" s="3">
        <v>0</v>
      </c>
      <c r="T1520" s="3">
        <v>0</v>
      </c>
      <c r="U1520" s="3">
        <v>0</v>
      </c>
      <c r="V1520" s="3">
        <v>0</v>
      </c>
      <c r="W1520" s="3">
        <v>0</v>
      </c>
      <c r="X1520" s="3">
        <v>0</v>
      </c>
      <c r="Y1520" s="3">
        <v>-13758</v>
      </c>
      <c r="Z1520" s="3">
        <v>97590</v>
      </c>
      <c r="AA1520" t="s">
        <v>6</v>
      </c>
      <c r="AB1520" t="s">
        <v>2695</v>
      </c>
    </row>
    <row r="1521" spans="1:28">
      <c r="A1521" t="s">
        <v>2740</v>
      </c>
      <c r="B1521" t="s">
        <v>1</v>
      </c>
      <c r="C1521">
        <v>30280230</v>
      </c>
      <c r="D1521">
        <v>11</v>
      </c>
      <c r="E1521" t="s">
        <v>3320</v>
      </c>
      <c r="F1521" t="s">
        <v>2</v>
      </c>
      <c r="G1521" t="s">
        <v>341</v>
      </c>
      <c r="H1521" t="s">
        <v>4</v>
      </c>
      <c r="I1521" t="s">
        <v>2741</v>
      </c>
      <c r="J1521" s="2">
        <v>45279</v>
      </c>
      <c r="K1521" s="3">
        <v>34960.93</v>
      </c>
      <c r="L1521" s="3">
        <v>-1888</v>
      </c>
      <c r="M1521" s="3">
        <v>33072.93</v>
      </c>
      <c r="N1521" s="3">
        <v>0</v>
      </c>
      <c r="O1521" s="3">
        <v>-3331</v>
      </c>
      <c r="P1521" s="3">
        <v>0</v>
      </c>
      <c r="Q1521" s="3">
        <v>0</v>
      </c>
      <c r="R1521" s="3">
        <v>29741.93</v>
      </c>
      <c r="S1521" s="3">
        <v>0</v>
      </c>
      <c r="T1521" s="3">
        <v>0</v>
      </c>
      <c r="U1521" s="3">
        <v>0</v>
      </c>
      <c r="V1521" s="3">
        <v>0</v>
      </c>
      <c r="W1521" s="3">
        <v>0</v>
      </c>
      <c r="X1521" s="3">
        <v>0</v>
      </c>
      <c r="Y1521" s="3">
        <v>-5219</v>
      </c>
      <c r="Z1521" s="3">
        <v>34960.93</v>
      </c>
      <c r="AA1521" t="s">
        <v>6</v>
      </c>
      <c r="AB1521" t="s">
        <v>2695</v>
      </c>
    </row>
    <row r="1522" spans="1:28">
      <c r="A1522" t="s">
        <v>2742</v>
      </c>
      <c r="B1522" t="s">
        <v>1</v>
      </c>
      <c r="C1522">
        <v>30280240</v>
      </c>
      <c r="D1522">
        <v>12</v>
      </c>
      <c r="E1522" t="s">
        <v>3320</v>
      </c>
      <c r="F1522" t="s">
        <v>2</v>
      </c>
      <c r="G1522" t="s">
        <v>341</v>
      </c>
      <c r="H1522" t="s">
        <v>4</v>
      </c>
      <c r="I1522" t="s">
        <v>2743</v>
      </c>
      <c r="J1522" s="2">
        <v>45260</v>
      </c>
      <c r="K1522" s="3">
        <v>915830.93</v>
      </c>
      <c r="L1522" s="3">
        <v>-58478</v>
      </c>
      <c r="M1522" s="3">
        <v>857352.93</v>
      </c>
      <c r="N1522" s="3">
        <v>0</v>
      </c>
      <c r="O1522" s="3">
        <v>-87260</v>
      </c>
      <c r="P1522" s="3">
        <v>0</v>
      </c>
      <c r="Q1522" s="3">
        <v>0</v>
      </c>
      <c r="R1522" s="3">
        <v>770092.93</v>
      </c>
      <c r="S1522" s="3">
        <v>0</v>
      </c>
      <c r="T1522" s="3">
        <v>0</v>
      </c>
      <c r="U1522" s="3">
        <v>0</v>
      </c>
      <c r="V1522" s="3">
        <v>0</v>
      </c>
      <c r="W1522" s="3">
        <v>0</v>
      </c>
      <c r="X1522" s="3">
        <v>0</v>
      </c>
      <c r="Y1522" s="3">
        <v>-145738</v>
      </c>
      <c r="Z1522" s="3">
        <v>915830.93</v>
      </c>
      <c r="AA1522" t="s">
        <v>6</v>
      </c>
      <c r="AB1522" t="s">
        <v>2695</v>
      </c>
    </row>
    <row r="1523" spans="1:28">
      <c r="A1523" t="s">
        <v>2744</v>
      </c>
      <c r="B1523" t="s">
        <v>1</v>
      </c>
      <c r="C1523">
        <v>30280250</v>
      </c>
      <c r="D1523">
        <v>12</v>
      </c>
      <c r="E1523" t="s">
        <v>3320</v>
      </c>
      <c r="F1523" t="s">
        <v>2</v>
      </c>
      <c r="G1523" t="s">
        <v>341</v>
      </c>
      <c r="H1523" t="s">
        <v>4</v>
      </c>
      <c r="I1523" t="s">
        <v>2745</v>
      </c>
      <c r="J1523" s="2">
        <v>45260</v>
      </c>
      <c r="K1523" s="3">
        <v>48320</v>
      </c>
      <c r="L1523" s="3">
        <v>-3085</v>
      </c>
      <c r="M1523" s="3">
        <v>45235</v>
      </c>
      <c r="N1523" s="3">
        <v>0</v>
      </c>
      <c r="O1523" s="3">
        <v>-4604</v>
      </c>
      <c r="P1523" s="3">
        <v>0</v>
      </c>
      <c r="Q1523" s="3">
        <v>0</v>
      </c>
      <c r="R1523" s="3">
        <v>40631</v>
      </c>
      <c r="S1523" s="3">
        <v>0</v>
      </c>
      <c r="T1523" s="3">
        <v>0</v>
      </c>
      <c r="U1523" s="3">
        <v>0</v>
      </c>
      <c r="V1523" s="3">
        <v>0</v>
      </c>
      <c r="W1523" s="3">
        <v>0</v>
      </c>
      <c r="X1523" s="3">
        <v>0</v>
      </c>
      <c r="Y1523" s="3">
        <v>-7689</v>
      </c>
      <c r="Z1523" s="3">
        <v>48320</v>
      </c>
      <c r="AA1523" t="s">
        <v>6</v>
      </c>
      <c r="AB1523" t="s">
        <v>2695</v>
      </c>
    </row>
    <row r="1524" spans="1:28">
      <c r="A1524" t="s">
        <v>2746</v>
      </c>
      <c r="B1524" t="s">
        <v>1</v>
      </c>
      <c r="C1524">
        <v>30280290</v>
      </c>
      <c r="D1524">
        <v>10</v>
      </c>
      <c r="E1524" t="s">
        <v>3320</v>
      </c>
      <c r="F1524" t="s">
        <v>2</v>
      </c>
      <c r="G1524" t="s">
        <v>341</v>
      </c>
      <c r="H1524" t="s">
        <v>4</v>
      </c>
      <c r="I1524" t="s">
        <v>2747</v>
      </c>
      <c r="J1524" s="2">
        <v>45414</v>
      </c>
      <c r="K1524" s="3">
        <v>0</v>
      </c>
      <c r="L1524" s="3">
        <v>0</v>
      </c>
      <c r="M1524" s="3">
        <v>0</v>
      </c>
      <c r="N1524" s="3">
        <v>67187.5</v>
      </c>
      <c r="O1524" s="3">
        <v>-5316</v>
      </c>
      <c r="P1524" s="3">
        <v>0</v>
      </c>
      <c r="Q1524" s="3">
        <v>0</v>
      </c>
      <c r="R1524" s="3">
        <v>61871.5</v>
      </c>
      <c r="S1524" s="3">
        <v>0</v>
      </c>
      <c r="T1524" s="3">
        <v>0</v>
      </c>
      <c r="U1524" s="3">
        <v>0</v>
      </c>
      <c r="V1524" s="3">
        <v>0</v>
      </c>
      <c r="W1524" s="3">
        <v>0</v>
      </c>
      <c r="X1524" s="3">
        <v>0</v>
      </c>
      <c r="Y1524" s="3">
        <v>-5316</v>
      </c>
      <c r="Z1524" s="3">
        <v>67187.5</v>
      </c>
      <c r="AA1524" t="s">
        <v>6</v>
      </c>
      <c r="AB1524" t="s">
        <v>2695</v>
      </c>
    </row>
    <row r="1525" spans="1:28">
      <c r="A1525" t="s">
        <v>2748</v>
      </c>
      <c r="B1525" t="s">
        <v>1</v>
      </c>
      <c r="C1525">
        <v>30280310</v>
      </c>
      <c r="D1525">
        <v>11</v>
      </c>
      <c r="E1525" t="s">
        <v>3320</v>
      </c>
      <c r="F1525" t="s">
        <v>2</v>
      </c>
      <c r="G1525" t="s">
        <v>341</v>
      </c>
      <c r="H1525" t="s">
        <v>4</v>
      </c>
      <c r="I1525" t="s">
        <v>2749</v>
      </c>
      <c r="J1525" s="2">
        <v>45440</v>
      </c>
      <c r="K1525" s="3">
        <v>0</v>
      </c>
      <c r="L1525" s="3">
        <v>0</v>
      </c>
      <c r="M1525" s="3">
        <v>0</v>
      </c>
      <c r="N1525" s="3">
        <v>39062</v>
      </c>
      <c r="O1525" s="3">
        <v>-2562</v>
      </c>
      <c r="P1525" s="3">
        <v>0</v>
      </c>
      <c r="Q1525" s="3">
        <v>0</v>
      </c>
      <c r="R1525" s="3">
        <v>36500</v>
      </c>
      <c r="S1525" s="3">
        <v>0</v>
      </c>
      <c r="T1525" s="3">
        <v>0</v>
      </c>
      <c r="U1525" s="3">
        <v>0</v>
      </c>
      <c r="V1525" s="3">
        <v>0</v>
      </c>
      <c r="W1525" s="3">
        <v>0</v>
      </c>
      <c r="X1525" s="3">
        <v>0</v>
      </c>
      <c r="Y1525" s="3">
        <v>-2562</v>
      </c>
      <c r="Z1525" s="3">
        <v>39062</v>
      </c>
      <c r="AA1525" t="s">
        <v>6</v>
      </c>
      <c r="AB1525" t="s">
        <v>2695</v>
      </c>
    </row>
    <row r="1526" spans="1:28">
      <c r="A1526" t="s">
        <v>2750</v>
      </c>
      <c r="B1526" t="s">
        <v>1</v>
      </c>
      <c r="C1526">
        <v>30280320</v>
      </c>
      <c r="D1526">
        <v>12</v>
      </c>
      <c r="E1526" t="s">
        <v>3320</v>
      </c>
      <c r="F1526" t="s">
        <v>2</v>
      </c>
      <c r="G1526" t="s">
        <v>341</v>
      </c>
      <c r="H1526" t="s">
        <v>4</v>
      </c>
      <c r="I1526" t="s">
        <v>2751</v>
      </c>
      <c r="J1526" s="2">
        <v>45420</v>
      </c>
      <c r="K1526" s="3">
        <v>0</v>
      </c>
      <c r="L1526" s="3">
        <v>0</v>
      </c>
      <c r="M1526" s="3">
        <v>0</v>
      </c>
      <c r="N1526" s="3">
        <v>45742</v>
      </c>
      <c r="O1526" s="3">
        <v>-3476</v>
      </c>
      <c r="P1526" s="3">
        <v>0</v>
      </c>
      <c r="Q1526" s="3">
        <v>0</v>
      </c>
      <c r="R1526" s="3">
        <v>42266</v>
      </c>
      <c r="S1526" s="3">
        <v>0</v>
      </c>
      <c r="T1526" s="3">
        <v>0</v>
      </c>
      <c r="U1526" s="3">
        <v>0</v>
      </c>
      <c r="V1526" s="3">
        <v>0</v>
      </c>
      <c r="W1526" s="3">
        <v>0</v>
      </c>
      <c r="X1526" s="3">
        <v>0</v>
      </c>
      <c r="Y1526" s="3">
        <v>-3476</v>
      </c>
      <c r="Z1526" s="3">
        <v>45742</v>
      </c>
      <c r="AA1526" t="s">
        <v>6</v>
      </c>
      <c r="AB1526" t="s">
        <v>2695</v>
      </c>
    </row>
    <row r="1527" spans="1:28">
      <c r="A1527" t="s">
        <v>2752</v>
      </c>
      <c r="B1527" t="s">
        <v>1</v>
      </c>
      <c r="C1527">
        <v>30280330</v>
      </c>
      <c r="D1527">
        <v>12</v>
      </c>
      <c r="E1527" t="s">
        <v>3320</v>
      </c>
      <c r="F1527" t="s">
        <v>2</v>
      </c>
      <c r="G1527" t="s">
        <v>341</v>
      </c>
      <c r="H1527" t="s">
        <v>4</v>
      </c>
      <c r="I1527" t="s">
        <v>2749</v>
      </c>
      <c r="J1527" s="2">
        <v>45420</v>
      </c>
      <c r="K1527" s="3">
        <v>0</v>
      </c>
      <c r="L1527" s="3">
        <v>0</v>
      </c>
      <c r="M1527" s="3">
        <v>0</v>
      </c>
      <c r="N1527" s="3">
        <v>39062</v>
      </c>
      <c r="O1527" s="3">
        <v>-2969</v>
      </c>
      <c r="P1527" s="3">
        <v>0</v>
      </c>
      <c r="Q1527" s="3">
        <v>0</v>
      </c>
      <c r="R1527" s="3">
        <v>36093</v>
      </c>
      <c r="S1527" s="3">
        <v>0</v>
      </c>
      <c r="T1527" s="3">
        <v>0</v>
      </c>
      <c r="U1527" s="3">
        <v>0</v>
      </c>
      <c r="V1527" s="3">
        <v>0</v>
      </c>
      <c r="W1527" s="3">
        <v>0</v>
      </c>
      <c r="X1527" s="3">
        <v>0</v>
      </c>
      <c r="Y1527" s="3">
        <v>-2969</v>
      </c>
      <c r="Z1527" s="3">
        <v>39062</v>
      </c>
      <c r="AA1527" t="s">
        <v>6</v>
      </c>
      <c r="AB1527" t="s">
        <v>2695</v>
      </c>
    </row>
    <row r="1528" spans="1:28">
      <c r="A1528" t="s">
        <v>2753</v>
      </c>
      <c r="B1528" t="s">
        <v>1</v>
      </c>
      <c r="C1528">
        <v>30280340</v>
      </c>
      <c r="D1528">
        <v>12</v>
      </c>
      <c r="E1528" t="s">
        <v>3320</v>
      </c>
      <c r="F1528" t="s">
        <v>2</v>
      </c>
      <c r="G1528" t="s">
        <v>341</v>
      </c>
      <c r="H1528" t="s">
        <v>4</v>
      </c>
      <c r="I1528" t="s">
        <v>2749</v>
      </c>
      <c r="J1528" s="2">
        <v>45447</v>
      </c>
      <c r="K1528" s="3">
        <v>0</v>
      </c>
      <c r="L1528" s="3">
        <v>0</v>
      </c>
      <c r="M1528" s="3">
        <v>0</v>
      </c>
      <c r="N1528" s="3">
        <v>44462</v>
      </c>
      <c r="O1528" s="3">
        <v>-2754</v>
      </c>
      <c r="P1528" s="3">
        <v>0</v>
      </c>
      <c r="Q1528" s="3">
        <v>0</v>
      </c>
      <c r="R1528" s="3">
        <v>41708</v>
      </c>
      <c r="S1528" s="3">
        <v>0</v>
      </c>
      <c r="T1528" s="3">
        <v>0</v>
      </c>
      <c r="U1528" s="3">
        <v>0</v>
      </c>
      <c r="V1528" s="3">
        <v>0</v>
      </c>
      <c r="W1528" s="3">
        <v>0</v>
      </c>
      <c r="X1528" s="3">
        <v>0</v>
      </c>
      <c r="Y1528" s="3">
        <v>-2754</v>
      </c>
      <c r="Z1528" s="3">
        <v>44462</v>
      </c>
      <c r="AA1528" t="s">
        <v>6</v>
      </c>
      <c r="AB1528" t="s">
        <v>2695</v>
      </c>
    </row>
    <row r="1529" spans="1:28">
      <c r="A1529" t="s">
        <v>2754</v>
      </c>
      <c r="B1529" t="s">
        <v>1</v>
      </c>
      <c r="C1529">
        <v>30280350</v>
      </c>
      <c r="D1529">
        <v>11</v>
      </c>
      <c r="E1529" t="s">
        <v>3320</v>
      </c>
      <c r="F1529" t="s">
        <v>2</v>
      </c>
      <c r="G1529" t="s">
        <v>341</v>
      </c>
      <c r="H1529" t="s">
        <v>4</v>
      </c>
      <c r="I1529" t="s">
        <v>2755</v>
      </c>
      <c r="J1529" s="2">
        <v>45498</v>
      </c>
      <c r="K1529" s="3">
        <v>0</v>
      </c>
      <c r="L1529" s="3">
        <v>0</v>
      </c>
      <c r="M1529" s="3">
        <v>0</v>
      </c>
      <c r="N1529" s="3">
        <v>39062</v>
      </c>
      <c r="O1529" s="3">
        <v>-1383</v>
      </c>
      <c r="P1529" s="3">
        <v>0</v>
      </c>
      <c r="Q1529" s="3">
        <v>0</v>
      </c>
      <c r="R1529" s="3">
        <v>37679</v>
      </c>
      <c r="S1529" s="3">
        <v>0</v>
      </c>
      <c r="T1529" s="3">
        <v>0</v>
      </c>
      <c r="U1529" s="3">
        <v>0</v>
      </c>
      <c r="V1529" s="3">
        <v>0</v>
      </c>
      <c r="W1529" s="3">
        <v>0</v>
      </c>
      <c r="X1529" s="3">
        <v>0</v>
      </c>
      <c r="Y1529" s="3">
        <v>-1383</v>
      </c>
      <c r="Z1529" s="3">
        <v>39062</v>
      </c>
      <c r="AA1529" t="s">
        <v>6</v>
      </c>
      <c r="AB1529" t="s">
        <v>2695</v>
      </c>
    </row>
    <row r="1530" spans="1:28">
      <c r="A1530" t="s">
        <v>2756</v>
      </c>
      <c r="B1530" t="s">
        <v>1</v>
      </c>
      <c r="C1530">
        <v>30280360</v>
      </c>
      <c r="D1530">
        <v>11</v>
      </c>
      <c r="E1530" t="s">
        <v>3320</v>
      </c>
      <c r="F1530" t="s">
        <v>2</v>
      </c>
      <c r="G1530" t="s">
        <v>341</v>
      </c>
      <c r="H1530" t="s">
        <v>4</v>
      </c>
      <c r="I1530" t="s">
        <v>2757</v>
      </c>
      <c r="J1530" s="2">
        <v>45520</v>
      </c>
      <c r="K1530" s="3">
        <v>0</v>
      </c>
      <c r="L1530" s="3">
        <v>0</v>
      </c>
      <c r="M1530" s="3">
        <v>0</v>
      </c>
      <c r="N1530" s="3">
        <v>57228.09</v>
      </c>
      <c r="O1530" s="3">
        <v>-1370</v>
      </c>
      <c r="P1530" s="3">
        <v>0</v>
      </c>
      <c r="Q1530" s="3">
        <v>0</v>
      </c>
      <c r="R1530" s="3">
        <v>55858.09</v>
      </c>
      <c r="S1530" s="3">
        <v>0</v>
      </c>
      <c r="T1530" s="3">
        <v>0</v>
      </c>
      <c r="U1530" s="3">
        <v>0</v>
      </c>
      <c r="V1530" s="3">
        <v>0</v>
      </c>
      <c r="W1530" s="3">
        <v>0</v>
      </c>
      <c r="X1530" s="3">
        <v>0</v>
      </c>
      <c r="Y1530" s="3">
        <v>-1370</v>
      </c>
      <c r="Z1530" s="3">
        <v>57228.09</v>
      </c>
      <c r="AA1530" t="s">
        <v>6</v>
      </c>
      <c r="AB1530" t="s">
        <v>2695</v>
      </c>
    </row>
    <row r="1531" spans="1:28">
      <c r="A1531" t="s">
        <v>2758</v>
      </c>
      <c r="B1531" t="s">
        <v>1</v>
      </c>
      <c r="C1531">
        <v>30280370</v>
      </c>
      <c r="D1531">
        <v>12</v>
      </c>
      <c r="E1531" t="s">
        <v>3320</v>
      </c>
      <c r="F1531" t="s">
        <v>2</v>
      </c>
      <c r="G1531" t="s">
        <v>341</v>
      </c>
      <c r="H1531" t="s">
        <v>4</v>
      </c>
      <c r="I1531" t="s">
        <v>2751</v>
      </c>
      <c r="J1531" s="2">
        <v>45485</v>
      </c>
      <c r="K1531" s="3">
        <v>0</v>
      </c>
      <c r="L1531" s="3">
        <v>0</v>
      </c>
      <c r="M1531" s="3">
        <v>0</v>
      </c>
      <c r="N1531" s="3">
        <v>99609</v>
      </c>
      <c r="O1531" s="3">
        <v>-4200</v>
      </c>
      <c r="P1531" s="3">
        <v>0</v>
      </c>
      <c r="Q1531" s="3">
        <v>0</v>
      </c>
      <c r="R1531" s="3">
        <v>95409</v>
      </c>
      <c r="S1531" s="3">
        <v>0</v>
      </c>
      <c r="T1531" s="3">
        <v>0</v>
      </c>
      <c r="U1531" s="3">
        <v>0</v>
      </c>
      <c r="V1531" s="3">
        <v>0</v>
      </c>
      <c r="W1531" s="3">
        <v>0</v>
      </c>
      <c r="X1531" s="3">
        <v>0</v>
      </c>
      <c r="Y1531" s="3">
        <v>-4200</v>
      </c>
      <c r="Z1531" s="3">
        <v>99609</v>
      </c>
      <c r="AA1531" t="s">
        <v>6</v>
      </c>
      <c r="AB1531" t="s">
        <v>2695</v>
      </c>
    </row>
    <row r="1532" spans="1:28">
      <c r="A1532" t="s">
        <v>2759</v>
      </c>
      <c r="B1532" t="s">
        <v>1</v>
      </c>
      <c r="C1532">
        <v>30300000</v>
      </c>
      <c r="D1532" t="s">
        <v>2760</v>
      </c>
      <c r="E1532" t="s">
        <v>3319</v>
      </c>
      <c r="F1532" t="s">
        <v>2</v>
      </c>
      <c r="G1532" t="s">
        <v>341</v>
      </c>
      <c r="H1532" t="s">
        <v>4</v>
      </c>
      <c r="I1532" t="s">
        <v>2760</v>
      </c>
      <c r="J1532" s="2">
        <v>38443</v>
      </c>
      <c r="K1532" s="3">
        <v>74000000</v>
      </c>
      <c r="L1532" s="3">
        <v>-60621713</v>
      </c>
      <c r="M1532" s="3">
        <v>13378287</v>
      </c>
      <c r="N1532" s="3">
        <v>0</v>
      </c>
      <c r="O1532" s="3">
        <v>-1613048</v>
      </c>
      <c r="P1532" s="3">
        <v>0</v>
      </c>
      <c r="Q1532" s="3">
        <v>0</v>
      </c>
      <c r="R1532" s="3">
        <v>11765239</v>
      </c>
      <c r="S1532" s="3">
        <v>0</v>
      </c>
      <c r="T1532" s="3">
        <v>0</v>
      </c>
      <c r="U1532" s="3">
        <v>0</v>
      </c>
      <c r="V1532" s="3">
        <v>0</v>
      </c>
      <c r="W1532" s="3">
        <v>0</v>
      </c>
      <c r="X1532" s="3">
        <v>0</v>
      </c>
      <c r="Y1532" s="3">
        <v>-62234761</v>
      </c>
      <c r="Z1532" s="3">
        <v>74000000</v>
      </c>
      <c r="AA1532" t="s">
        <v>6</v>
      </c>
      <c r="AB1532" t="s">
        <v>2761</v>
      </c>
    </row>
    <row r="1533" spans="1:28">
      <c r="A1533" t="s">
        <v>2762</v>
      </c>
      <c r="B1533" t="s">
        <v>1</v>
      </c>
      <c r="C1533">
        <v>40010000</v>
      </c>
      <c r="D1533">
        <v>10</v>
      </c>
      <c r="E1533" t="s">
        <v>3322</v>
      </c>
      <c r="F1533" t="s">
        <v>2</v>
      </c>
      <c r="G1533" t="s">
        <v>2763</v>
      </c>
      <c r="H1533" t="s">
        <v>4</v>
      </c>
      <c r="I1533" t="s">
        <v>2764</v>
      </c>
      <c r="J1533" s="2">
        <v>38443</v>
      </c>
      <c r="K1533" s="3">
        <v>6899501</v>
      </c>
      <c r="L1533" s="3">
        <v>-6554525.9000000004</v>
      </c>
      <c r="M1533" s="3">
        <v>344975.1</v>
      </c>
      <c r="N1533" s="3">
        <v>0</v>
      </c>
      <c r="O1533" s="3">
        <v>0</v>
      </c>
      <c r="P1533" s="3">
        <v>0</v>
      </c>
      <c r="Q1533" s="3">
        <v>0</v>
      </c>
      <c r="R1533" s="3">
        <v>344975.1</v>
      </c>
      <c r="S1533" s="3">
        <v>0</v>
      </c>
      <c r="T1533" s="3">
        <v>0</v>
      </c>
      <c r="U1533" s="3">
        <v>0</v>
      </c>
      <c r="V1533" s="3">
        <v>0</v>
      </c>
      <c r="W1533" s="3">
        <v>0</v>
      </c>
      <c r="X1533" s="3">
        <v>0</v>
      </c>
      <c r="Y1533" s="3">
        <v>-6554525.9000000004</v>
      </c>
      <c r="Z1533" s="3">
        <v>6899501</v>
      </c>
      <c r="AA1533" t="s">
        <v>6</v>
      </c>
      <c r="AB1533" t="s">
        <v>2765</v>
      </c>
    </row>
    <row r="1534" spans="1:28">
      <c r="A1534" t="s">
        <v>2766</v>
      </c>
      <c r="B1534" t="s">
        <v>1</v>
      </c>
      <c r="C1534">
        <v>40010010</v>
      </c>
      <c r="D1534">
        <v>10</v>
      </c>
      <c r="E1534" t="s">
        <v>3322</v>
      </c>
      <c r="F1534" t="s">
        <v>2</v>
      </c>
      <c r="G1534" t="s">
        <v>2763</v>
      </c>
      <c r="H1534" t="s">
        <v>4</v>
      </c>
      <c r="I1534" t="s">
        <v>2767</v>
      </c>
      <c r="J1534" s="2">
        <v>40267</v>
      </c>
      <c r="K1534" s="3">
        <v>58386</v>
      </c>
      <c r="L1534" s="3">
        <v>-55466.7</v>
      </c>
      <c r="M1534" s="3">
        <v>2919.3</v>
      </c>
      <c r="N1534" s="3">
        <v>0</v>
      </c>
      <c r="O1534" s="3">
        <v>0</v>
      </c>
      <c r="P1534" s="3">
        <v>0</v>
      </c>
      <c r="Q1534" s="3">
        <v>0</v>
      </c>
      <c r="R1534" s="3">
        <v>2919.3</v>
      </c>
      <c r="S1534" s="3">
        <v>0</v>
      </c>
      <c r="T1534" s="3">
        <v>0</v>
      </c>
      <c r="U1534" s="3">
        <v>0</v>
      </c>
      <c r="V1534" s="3">
        <v>0</v>
      </c>
      <c r="W1534" s="3">
        <v>0</v>
      </c>
      <c r="X1534" s="3">
        <v>0</v>
      </c>
      <c r="Y1534" s="3">
        <v>-55466.7</v>
      </c>
      <c r="Z1534" s="3">
        <v>58386</v>
      </c>
      <c r="AA1534" t="s">
        <v>6</v>
      </c>
      <c r="AB1534" t="s">
        <v>2768</v>
      </c>
    </row>
    <row r="1535" spans="1:28">
      <c r="A1535" t="s">
        <v>2769</v>
      </c>
      <c r="B1535" t="s">
        <v>1</v>
      </c>
      <c r="C1535">
        <v>40010020</v>
      </c>
      <c r="D1535">
        <v>10</v>
      </c>
      <c r="E1535" t="s">
        <v>3322</v>
      </c>
      <c r="F1535" t="s">
        <v>2</v>
      </c>
      <c r="G1535" t="s">
        <v>2763</v>
      </c>
      <c r="H1535" t="s">
        <v>4</v>
      </c>
      <c r="I1535" t="s">
        <v>2770</v>
      </c>
      <c r="J1535" s="2">
        <v>40380</v>
      </c>
      <c r="K1535" s="3">
        <v>70000</v>
      </c>
      <c r="L1535" s="3">
        <v>-66500</v>
      </c>
      <c r="M1535" s="3">
        <v>3500</v>
      </c>
      <c r="N1535" s="3">
        <v>0</v>
      </c>
      <c r="O1535" s="3">
        <v>0</v>
      </c>
      <c r="P1535" s="3">
        <v>0</v>
      </c>
      <c r="Q1535" s="3">
        <v>0</v>
      </c>
      <c r="R1535" s="3">
        <v>3500</v>
      </c>
      <c r="S1535" s="3">
        <v>0</v>
      </c>
      <c r="T1535" s="3">
        <v>0</v>
      </c>
      <c r="U1535" s="3">
        <v>0</v>
      </c>
      <c r="V1535" s="3">
        <v>0</v>
      </c>
      <c r="W1535" s="3">
        <v>0</v>
      </c>
      <c r="X1535" s="3">
        <v>0</v>
      </c>
      <c r="Y1535" s="3">
        <v>-66500</v>
      </c>
      <c r="Z1535" s="3">
        <v>70000</v>
      </c>
      <c r="AA1535" t="s">
        <v>6</v>
      </c>
      <c r="AB1535" t="s">
        <v>2768</v>
      </c>
    </row>
    <row r="1536" spans="1:28">
      <c r="A1536" t="s">
        <v>2771</v>
      </c>
      <c r="B1536" t="s">
        <v>1</v>
      </c>
      <c r="C1536">
        <v>40010030</v>
      </c>
      <c r="D1536">
        <v>10</v>
      </c>
      <c r="E1536" t="s">
        <v>3322</v>
      </c>
      <c r="F1536" t="s">
        <v>2</v>
      </c>
      <c r="G1536" t="s">
        <v>2763</v>
      </c>
      <c r="H1536" t="s">
        <v>4</v>
      </c>
      <c r="I1536" t="s">
        <v>140</v>
      </c>
      <c r="J1536" s="2">
        <v>40283</v>
      </c>
      <c r="K1536" s="3">
        <v>2152573</v>
      </c>
      <c r="L1536" s="3">
        <v>-2044944</v>
      </c>
      <c r="M1536" s="3">
        <v>107629</v>
      </c>
      <c r="N1536" s="3">
        <v>0</v>
      </c>
      <c r="O1536" s="3">
        <v>0</v>
      </c>
      <c r="P1536" s="3">
        <v>0</v>
      </c>
      <c r="Q1536" s="3">
        <v>0</v>
      </c>
      <c r="R1536" s="3">
        <v>107629</v>
      </c>
      <c r="S1536" s="3">
        <v>0</v>
      </c>
      <c r="T1536" s="3">
        <v>0</v>
      </c>
      <c r="U1536" s="3">
        <v>0</v>
      </c>
      <c r="V1536" s="3">
        <v>0</v>
      </c>
      <c r="W1536" s="3">
        <v>0</v>
      </c>
      <c r="X1536" s="3">
        <v>0</v>
      </c>
      <c r="Y1536" s="3">
        <v>-2044944</v>
      </c>
      <c r="Z1536" s="3">
        <v>2152573</v>
      </c>
      <c r="AA1536" t="s">
        <v>6</v>
      </c>
      <c r="AB1536" t="s">
        <v>2768</v>
      </c>
    </row>
    <row r="1537" spans="1:28">
      <c r="A1537" t="s">
        <v>2772</v>
      </c>
      <c r="B1537" t="s">
        <v>1</v>
      </c>
      <c r="C1537">
        <v>40010040</v>
      </c>
      <c r="D1537">
        <v>12</v>
      </c>
      <c r="E1537" t="s">
        <v>3322</v>
      </c>
      <c r="F1537" t="s">
        <v>2</v>
      </c>
      <c r="G1537" t="s">
        <v>2763</v>
      </c>
      <c r="H1537" t="s">
        <v>4</v>
      </c>
      <c r="I1537" t="s">
        <v>2773</v>
      </c>
      <c r="J1537" s="2">
        <v>40502</v>
      </c>
      <c r="K1537" s="3">
        <v>552971.14</v>
      </c>
      <c r="L1537" s="3">
        <v>-525322.57999999996</v>
      </c>
      <c r="M1537" s="3">
        <v>27648.560000000001</v>
      </c>
      <c r="N1537" s="3">
        <v>0</v>
      </c>
      <c r="O1537" s="3">
        <v>0</v>
      </c>
      <c r="P1537" s="3">
        <v>0</v>
      </c>
      <c r="Q1537" s="3">
        <v>0</v>
      </c>
      <c r="R1537" s="3">
        <v>27648.560000000001</v>
      </c>
      <c r="S1537" s="3">
        <v>0</v>
      </c>
      <c r="T1537" s="3">
        <v>0</v>
      </c>
      <c r="U1537" s="3">
        <v>0</v>
      </c>
      <c r="V1537" s="3">
        <v>0</v>
      </c>
      <c r="W1537" s="3">
        <v>0</v>
      </c>
      <c r="X1537" s="3">
        <v>0</v>
      </c>
      <c r="Y1537" s="3">
        <v>-525322.57999999996</v>
      </c>
      <c r="Z1537" s="3">
        <v>552971.14</v>
      </c>
      <c r="AA1537" t="s">
        <v>6</v>
      </c>
      <c r="AB1537" t="s">
        <v>2768</v>
      </c>
    </row>
    <row r="1538" spans="1:28">
      <c r="A1538" t="s">
        <v>2774</v>
      </c>
      <c r="B1538" t="s">
        <v>1</v>
      </c>
      <c r="C1538">
        <v>40010050</v>
      </c>
      <c r="D1538">
        <v>10</v>
      </c>
      <c r="E1538" t="s">
        <v>3322</v>
      </c>
      <c r="F1538" t="s">
        <v>2</v>
      </c>
      <c r="G1538" t="s">
        <v>2763</v>
      </c>
      <c r="H1538" t="s">
        <v>4</v>
      </c>
      <c r="I1538" t="s">
        <v>2775</v>
      </c>
      <c r="J1538" s="2">
        <v>40695</v>
      </c>
      <c r="K1538" s="3">
        <v>138936</v>
      </c>
      <c r="L1538" s="3">
        <v>-131989</v>
      </c>
      <c r="M1538" s="3">
        <v>6947</v>
      </c>
      <c r="N1538" s="3">
        <v>0</v>
      </c>
      <c r="O1538" s="3">
        <v>0</v>
      </c>
      <c r="P1538" s="3">
        <v>0</v>
      </c>
      <c r="Q1538" s="3">
        <v>0</v>
      </c>
      <c r="R1538" s="3">
        <v>6947</v>
      </c>
      <c r="S1538" s="3">
        <v>0</v>
      </c>
      <c r="T1538" s="3">
        <v>0</v>
      </c>
      <c r="U1538" s="3">
        <v>0</v>
      </c>
      <c r="V1538" s="3">
        <v>0</v>
      </c>
      <c r="W1538" s="3">
        <v>0</v>
      </c>
      <c r="X1538" s="3">
        <v>0</v>
      </c>
      <c r="Y1538" s="3">
        <v>-131989</v>
      </c>
      <c r="Z1538" s="3">
        <v>138936</v>
      </c>
      <c r="AA1538" t="s">
        <v>6</v>
      </c>
      <c r="AB1538" t="s">
        <v>2768</v>
      </c>
    </row>
    <row r="1539" spans="1:28">
      <c r="A1539" t="s">
        <v>2776</v>
      </c>
      <c r="B1539" t="s">
        <v>1</v>
      </c>
      <c r="C1539">
        <v>40010060</v>
      </c>
      <c r="D1539">
        <v>10</v>
      </c>
      <c r="E1539" t="s">
        <v>3322</v>
      </c>
      <c r="F1539" t="s">
        <v>2</v>
      </c>
      <c r="G1539" t="s">
        <v>2763</v>
      </c>
      <c r="H1539" t="s">
        <v>4</v>
      </c>
      <c r="I1539" t="s">
        <v>2777</v>
      </c>
      <c r="J1539" s="2">
        <v>40695</v>
      </c>
      <c r="K1539" s="3">
        <v>58342</v>
      </c>
      <c r="L1539" s="3">
        <v>-55424.9</v>
      </c>
      <c r="M1539" s="3">
        <v>2917.1</v>
      </c>
      <c r="N1539" s="3">
        <v>0</v>
      </c>
      <c r="O1539" s="3">
        <v>0</v>
      </c>
      <c r="P1539" s="3">
        <v>0</v>
      </c>
      <c r="Q1539" s="3">
        <v>0</v>
      </c>
      <c r="R1539" s="3">
        <v>2917.1</v>
      </c>
      <c r="S1539" s="3">
        <v>0</v>
      </c>
      <c r="T1539" s="3">
        <v>0</v>
      </c>
      <c r="U1539" s="3">
        <v>0</v>
      </c>
      <c r="V1539" s="3">
        <v>0</v>
      </c>
      <c r="W1539" s="3">
        <v>0</v>
      </c>
      <c r="X1539" s="3">
        <v>0</v>
      </c>
      <c r="Y1539" s="3">
        <v>-55424.9</v>
      </c>
      <c r="Z1539" s="3">
        <v>58342</v>
      </c>
      <c r="AA1539" t="s">
        <v>6</v>
      </c>
      <c r="AB1539" t="s">
        <v>2768</v>
      </c>
    </row>
    <row r="1540" spans="1:28">
      <c r="A1540" t="s">
        <v>2778</v>
      </c>
      <c r="B1540" t="s">
        <v>1</v>
      </c>
      <c r="C1540">
        <v>40010070</v>
      </c>
      <c r="D1540">
        <v>10</v>
      </c>
      <c r="E1540" t="s">
        <v>3322</v>
      </c>
      <c r="F1540" t="s">
        <v>2</v>
      </c>
      <c r="G1540" t="s">
        <v>2763</v>
      </c>
      <c r="H1540" t="s">
        <v>4</v>
      </c>
      <c r="I1540" t="s">
        <v>2779</v>
      </c>
      <c r="J1540" s="2">
        <v>40695</v>
      </c>
      <c r="K1540" s="3">
        <v>106174</v>
      </c>
      <c r="L1540" s="3">
        <v>-100865</v>
      </c>
      <c r="M1540" s="3">
        <v>5309</v>
      </c>
      <c r="N1540" s="3">
        <v>0</v>
      </c>
      <c r="O1540" s="3">
        <v>0</v>
      </c>
      <c r="P1540" s="3">
        <v>0</v>
      </c>
      <c r="Q1540" s="3">
        <v>0</v>
      </c>
      <c r="R1540" s="3">
        <v>5309</v>
      </c>
      <c r="S1540" s="3">
        <v>0</v>
      </c>
      <c r="T1540" s="3">
        <v>0</v>
      </c>
      <c r="U1540" s="3">
        <v>0</v>
      </c>
      <c r="V1540" s="3">
        <v>0</v>
      </c>
      <c r="W1540" s="3">
        <v>0</v>
      </c>
      <c r="X1540" s="3">
        <v>0</v>
      </c>
      <c r="Y1540" s="3">
        <v>-100865</v>
      </c>
      <c r="Z1540" s="3">
        <v>106174</v>
      </c>
      <c r="AA1540" t="s">
        <v>6</v>
      </c>
      <c r="AB1540" t="s">
        <v>2768</v>
      </c>
    </row>
    <row r="1541" spans="1:28">
      <c r="A1541" t="s">
        <v>2780</v>
      </c>
      <c r="B1541" t="s">
        <v>1</v>
      </c>
      <c r="C1541">
        <v>40010080</v>
      </c>
      <c r="D1541">
        <v>10</v>
      </c>
      <c r="E1541" t="s">
        <v>3322</v>
      </c>
      <c r="F1541" t="s">
        <v>2</v>
      </c>
      <c r="G1541" t="s">
        <v>2763</v>
      </c>
      <c r="H1541" t="s">
        <v>4</v>
      </c>
      <c r="I1541" t="s">
        <v>2781</v>
      </c>
      <c r="J1541" s="2">
        <v>40695</v>
      </c>
      <c r="K1541" s="3">
        <v>19983</v>
      </c>
      <c r="L1541" s="3">
        <v>-18983.849999999999</v>
      </c>
      <c r="M1541" s="3">
        <v>999.15</v>
      </c>
      <c r="N1541" s="3">
        <v>0</v>
      </c>
      <c r="O1541" s="3">
        <v>0</v>
      </c>
      <c r="P1541" s="3">
        <v>0</v>
      </c>
      <c r="Q1541" s="3">
        <v>0</v>
      </c>
      <c r="R1541" s="3">
        <v>999.15</v>
      </c>
      <c r="S1541" s="3">
        <v>0</v>
      </c>
      <c r="T1541" s="3">
        <v>0</v>
      </c>
      <c r="U1541" s="3">
        <v>0</v>
      </c>
      <c r="V1541" s="3">
        <v>0</v>
      </c>
      <c r="W1541" s="3">
        <v>0</v>
      </c>
      <c r="X1541" s="3">
        <v>0</v>
      </c>
      <c r="Y1541" s="3">
        <v>-18983.849999999999</v>
      </c>
      <c r="Z1541" s="3">
        <v>19983</v>
      </c>
      <c r="AA1541" t="s">
        <v>6</v>
      </c>
      <c r="AB1541" t="s">
        <v>2768</v>
      </c>
    </row>
    <row r="1542" spans="1:28">
      <c r="A1542" t="s">
        <v>2782</v>
      </c>
      <c r="B1542" t="s">
        <v>1</v>
      </c>
      <c r="C1542">
        <v>40010090</v>
      </c>
      <c r="D1542">
        <v>10</v>
      </c>
      <c r="E1542" t="s">
        <v>3322</v>
      </c>
      <c r="F1542" t="s">
        <v>2</v>
      </c>
      <c r="G1542" t="s">
        <v>2763</v>
      </c>
      <c r="H1542" t="s">
        <v>4</v>
      </c>
      <c r="I1542" t="s">
        <v>2783</v>
      </c>
      <c r="J1542" s="2">
        <v>40695</v>
      </c>
      <c r="K1542" s="3">
        <v>14659</v>
      </c>
      <c r="L1542" s="3">
        <v>-13926</v>
      </c>
      <c r="M1542" s="3">
        <v>733</v>
      </c>
      <c r="N1542" s="3">
        <v>0</v>
      </c>
      <c r="O1542" s="3">
        <v>0</v>
      </c>
      <c r="P1542" s="3">
        <v>0</v>
      </c>
      <c r="Q1542" s="3">
        <v>0</v>
      </c>
      <c r="R1542" s="3">
        <v>733</v>
      </c>
      <c r="S1542" s="3">
        <v>0</v>
      </c>
      <c r="T1542" s="3">
        <v>0</v>
      </c>
      <c r="U1542" s="3">
        <v>0</v>
      </c>
      <c r="V1542" s="3">
        <v>0</v>
      </c>
      <c r="W1542" s="3">
        <v>0</v>
      </c>
      <c r="X1542" s="3">
        <v>0</v>
      </c>
      <c r="Y1542" s="3">
        <v>-13926</v>
      </c>
      <c r="Z1542" s="3">
        <v>14659</v>
      </c>
      <c r="AA1542" t="s">
        <v>6</v>
      </c>
      <c r="AB1542" t="s">
        <v>2768</v>
      </c>
    </row>
    <row r="1543" spans="1:28">
      <c r="A1543" t="s">
        <v>2784</v>
      </c>
      <c r="B1543" t="s">
        <v>1</v>
      </c>
      <c r="C1543">
        <v>40010100</v>
      </c>
      <c r="D1543">
        <v>19</v>
      </c>
      <c r="E1543" t="s">
        <v>3322</v>
      </c>
      <c r="F1543" t="s">
        <v>2</v>
      </c>
      <c r="G1543" t="s">
        <v>2763</v>
      </c>
      <c r="H1543" t="s">
        <v>4</v>
      </c>
      <c r="I1543" t="s">
        <v>2785</v>
      </c>
      <c r="J1543" s="2">
        <v>41153</v>
      </c>
      <c r="K1543" s="3">
        <v>35485</v>
      </c>
      <c r="L1543" s="3">
        <v>-33710.75</v>
      </c>
      <c r="M1543" s="3">
        <v>1774.25</v>
      </c>
      <c r="N1543" s="3">
        <v>0</v>
      </c>
      <c r="O1543" s="3">
        <v>0</v>
      </c>
      <c r="P1543" s="3">
        <v>0</v>
      </c>
      <c r="Q1543" s="3">
        <v>0</v>
      </c>
      <c r="R1543" s="3">
        <v>1774.25</v>
      </c>
      <c r="S1543" s="3">
        <v>0</v>
      </c>
      <c r="T1543" s="3">
        <v>0</v>
      </c>
      <c r="U1543" s="3">
        <v>0</v>
      </c>
      <c r="V1543" s="3">
        <v>0</v>
      </c>
      <c r="W1543" s="3">
        <v>0</v>
      </c>
      <c r="X1543" s="3">
        <v>0</v>
      </c>
      <c r="Y1543" s="3">
        <v>-33710.75</v>
      </c>
      <c r="Z1543" s="3">
        <v>35485</v>
      </c>
      <c r="AA1543" t="s">
        <v>6</v>
      </c>
      <c r="AB1543" t="s">
        <v>2765</v>
      </c>
    </row>
    <row r="1544" spans="1:28">
      <c r="A1544" t="s">
        <v>2786</v>
      </c>
      <c r="B1544" t="s">
        <v>1</v>
      </c>
      <c r="C1544">
        <v>40010110</v>
      </c>
      <c r="D1544">
        <v>19</v>
      </c>
      <c r="E1544" t="s">
        <v>3322</v>
      </c>
      <c r="F1544" t="s">
        <v>2</v>
      </c>
      <c r="G1544" t="s">
        <v>2763</v>
      </c>
      <c r="H1544" t="s">
        <v>4</v>
      </c>
      <c r="I1544" t="s">
        <v>139</v>
      </c>
      <c r="J1544" s="2">
        <v>41153</v>
      </c>
      <c r="K1544" s="3">
        <v>838650</v>
      </c>
      <c r="L1544" s="3">
        <v>-796717.38</v>
      </c>
      <c r="M1544" s="3">
        <v>41932.620000000003</v>
      </c>
      <c r="N1544" s="3">
        <v>0</v>
      </c>
      <c r="O1544" s="3">
        <v>0</v>
      </c>
      <c r="P1544" s="3">
        <v>0</v>
      </c>
      <c r="Q1544" s="3">
        <v>0</v>
      </c>
      <c r="R1544" s="3">
        <v>41932.620000000003</v>
      </c>
      <c r="S1544" s="3">
        <v>0</v>
      </c>
      <c r="T1544" s="3">
        <v>0</v>
      </c>
      <c r="U1544" s="3">
        <v>0</v>
      </c>
      <c r="V1544" s="3">
        <v>0</v>
      </c>
      <c r="W1544" s="3">
        <v>0</v>
      </c>
      <c r="X1544" s="3">
        <v>0</v>
      </c>
      <c r="Y1544" s="3">
        <v>-796717.38</v>
      </c>
      <c r="Z1544" s="3">
        <v>838650</v>
      </c>
      <c r="AA1544" t="s">
        <v>6</v>
      </c>
      <c r="AB1544" t="s">
        <v>2765</v>
      </c>
    </row>
    <row r="1545" spans="1:28">
      <c r="A1545" t="s">
        <v>2787</v>
      </c>
      <c r="B1545" t="s">
        <v>1</v>
      </c>
      <c r="C1545">
        <v>40010120</v>
      </c>
      <c r="D1545">
        <v>19</v>
      </c>
      <c r="E1545" t="s">
        <v>3322</v>
      </c>
      <c r="F1545" t="s">
        <v>2</v>
      </c>
      <c r="G1545" t="s">
        <v>2763</v>
      </c>
      <c r="H1545" t="s">
        <v>4</v>
      </c>
      <c r="I1545" t="s">
        <v>140</v>
      </c>
      <c r="J1545" s="2">
        <v>41153</v>
      </c>
      <c r="K1545" s="3">
        <v>293205</v>
      </c>
      <c r="L1545" s="3">
        <v>-278544.52</v>
      </c>
      <c r="M1545" s="3">
        <v>14660.48</v>
      </c>
      <c r="N1545" s="3">
        <v>0</v>
      </c>
      <c r="O1545" s="3">
        <v>0</v>
      </c>
      <c r="P1545" s="3">
        <v>0</v>
      </c>
      <c r="Q1545" s="3">
        <v>0</v>
      </c>
      <c r="R1545" s="3">
        <v>14660.48</v>
      </c>
      <c r="S1545" s="3">
        <v>0</v>
      </c>
      <c r="T1545" s="3">
        <v>0</v>
      </c>
      <c r="U1545" s="3">
        <v>0</v>
      </c>
      <c r="V1545" s="3">
        <v>0</v>
      </c>
      <c r="W1545" s="3">
        <v>0</v>
      </c>
      <c r="X1545" s="3">
        <v>0</v>
      </c>
      <c r="Y1545" s="3">
        <v>-278544.52</v>
      </c>
      <c r="Z1545" s="3">
        <v>293205</v>
      </c>
      <c r="AA1545" t="s">
        <v>6</v>
      </c>
      <c r="AB1545" t="s">
        <v>2765</v>
      </c>
    </row>
    <row r="1546" spans="1:28">
      <c r="A1546" t="s">
        <v>2788</v>
      </c>
      <c r="B1546" t="s">
        <v>1</v>
      </c>
      <c r="C1546">
        <v>40010130</v>
      </c>
      <c r="D1546">
        <v>19</v>
      </c>
      <c r="E1546" t="s">
        <v>3322</v>
      </c>
      <c r="F1546" t="s">
        <v>2</v>
      </c>
      <c r="G1546" t="s">
        <v>2763</v>
      </c>
      <c r="H1546" t="s">
        <v>4</v>
      </c>
      <c r="I1546" t="s">
        <v>147</v>
      </c>
      <c r="J1546" s="2">
        <v>41153</v>
      </c>
      <c r="K1546" s="3">
        <v>231858.52</v>
      </c>
      <c r="L1546" s="3">
        <v>-220265.59</v>
      </c>
      <c r="M1546" s="3">
        <v>11592.93</v>
      </c>
      <c r="N1546" s="3">
        <v>0</v>
      </c>
      <c r="O1546" s="3">
        <v>0</v>
      </c>
      <c r="P1546" s="3">
        <v>0</v>
      </c>
      <c r="Q1546" s="3">
        <v>0</v>
      </c>
      <c r="R1546" s="3">
        <v>11592.93</v>
      </c>
      <c r="S1546" s="3">
        <v>0</v>
      </c>
      <c r="T1546" s="3">
        <v>0</v>
      </c>
      <c r="U1546" s="3">
        <v>0</v>
      </c>
      <c r="V1546" s="3">
        <v>0</v>
      </c>
      <c r="W1546" s="3">
        <v>0</v>
      </c>
      <c r="X1546" s="3">
        <v>0</v>
      </c>
      <c r="Y1546" s="3">
        <v>-220265.59</v>
      </c>
      <c r="Z1546" s="3">
        <v>231858.52</v>
      </c>
      <c r="AA1546" t="s">
        <v>6</v>
      </c>
      <c r="AB1546" t="s">
        <v>2765</v>
      </c>
    </row>
    <row r="1547" spans="1:28">
      <c r="A1547" t="s">
        <v>2788</v>
      </c>
      <c r="B1547" t="s">
        <v>30</v>
      </c>
      <c r="C1547">
        <v>40010131</v>
      </c>
      <c r="D1547">
        <v>19</v>
      </c>
      <c r="E1547" t="s">
        <v>3322</v>
      </c>
      <c r="F1547" t="s">
        <v>2</v>
      </c>
      <c r="G1547" t="s">
        <v>2763</v>
      </c>
      <c r="H1547" t="s">
        <v>4</v>
      </c>
      <c r="I1547" t="s">
        <v>147</v>
      </c>
      <c r="J1547" s="2">
        <v>41153</v>
      </c>
      <c r="K1547" s="3">
        <v>5218</v>
      </c>
      <c r="L1547" s="3">
        <v>-4957.1000000000004</v>
      </c>
      <c r="M1547" s="3">
        <v>260.89999999999998</v>
      </c>
      <c r="N1547" s="3">
        <v>0</v>
      </c>
      <c r="O1547" s="3">
        <v>0</v>
      </c>
      <c r="P1547" s="3">
        <v>0</v>
      </c>
      <c r="Q1547" s="3">
        <v>0</v>
      </c>
      <c r="R1547" s="3">
        <v>260.89999999999998</v>
      </c>
      <c r="S1547" s="3">
        <v>0</v>
      </c>
      <c r="T1547" s="3">
        <v>0</v>
      </c>
      <c r="U1547" s="3">
        <v>0</v>
      </c>
      <c r="V1547" s="3">
        <v>0</v>
      </c>
      <c r="W1547" s="3">
        <v>0</v>
      </c>
      <c r="X1547" s="3">
        <v>0</v>
      </c>
      <c r="Y1547" s="3">
        <v>-4957.1000000000004</v>
      </c>
      <c r="Z1547" s="3">
        <v>5218</v>
      </c>
      <c r="AA1547" t="s">
        <v>6</v>
      </c>
      <c r="AB1547" t="s">
        <v>2765</v>
      </c>
    </row>
    <row r="1548" spans="1:28">
      <c r="A1548" t="s">
        <v>2788</v>
      </c>
      <c r="B1548" t="s">
        <v>2</v>
      </c>
      <c r="C1548">
        <v>40010132</v>
      </c>
      <c r="D1548">
        <v>19</v>
      </c>
      <c r="E1548" t="s">
        <v>3322</v>
      </c>
      <c r="F1548" t="s">
        <v>2</v>
      </c>
      <c r="G1548" t="s">
        <v>2763</v>
      </c>
      <c r="H1548" t="s">
        <v>4</v>
      </c>
      <c r="I1548" t="s">
        <v>147</v>
      </c>
      <c r="J1548" s="2">
        <v>41153</v>
      </c>
      <c r="K1548" s="3">
        <v>43240</v>
      </c>
      <c r="L1548" s="3">
        <v>-41077.839999999997</v>
      </c>
      <c r="M1548" s="3">
        <v>2162.16</v>
      </c>
      <c r="N1548" s="3">
        <v>0</v>
      </c>
      <c r="O1548" s="3">
        <v>0</v>
      </c>
      <c r="P1548" s="3">
        <v>0</v>
      </c>
      <c r="Q1548" s="3">
        <v>0</v>
      </c>
      <c r="R1548" s="3">
        <v>2162.16</v>
      </c>
      <c r="S1548" s="3">
        <v>0</v>
      </c>
      <c r="T1548" s="3">
        <v>0</v>
      </c>
      <c r="U1548" s="3">
        <v>0</v>
      </c>
      <c r="V1548" s="3">
        <v>0</v>
      </c>
      <c r="W1548" s="3">
        <v>0</v>
      </c>
      <c r="X1548" s="3">
        <v>0</v>
      </c>
      <c r="Y1548" s="3">
        <v>-41077.839999999997</v>
      </c>
      <c r="Z1548" s="3">
        <v>43240</v>
      </c>
      <c r="AA1548" t="s">
        <v>6</v>
      </c>
      <c r="AB1548" t="s">
        <v>2765</v>
      </c>
    </row>
    <row r="1549" spans="1:28">
      <c r="A1549" t="s">
        <v>2788</v>
      </c>
      <c r="B1549" t="s">
        <v>420</v>
      </c>
      <c r="C1549">
        <v>40010133</v>
      </c>
      <c r="D1549">
        <v>19</v>
      </c>
      <c r="E1549" t="s">
        <v>3322</v>
      </c>
      <c r="F1549" t="s">
        <v>2</v>
      </c>
      <c r="G1549" t="s">
        <v>2763</v>
      </c>
      <c r="H1549" t="s">
        <v>4</v>
      </c>
      <c r="I1549" t="s">
        <v>147</v>
      </c>
      <c r="J1549" s="2">
        <v>41153</v>
      </c>
      <c r="K1549" s="3">
        <v>9232</v>
      </c>
      <c r="L1549" s="3">
        <v>-8770.4</v>
      </c>
      <c r="M1549" s="3">
        <v>461.6</v>
      </c>
      <c r="N1549" s="3">
        <v>0</v>
      </c>
      <c r="O1549" s="3">
        <v>0</v>
      </c>
      <c r="P1549" s="3">
        <v>0</v>
      </c>
      <c r="Q1549" s="3">
        <v>0</v>
      </c>
      <c r="R1549" s="3">
        <v>461.6</v>
      </c>
      <c r="S1549" s="3">
        <v>0</v>
      </c>
      <c r="T1549" s="3">
        <v>0</v>
      </c>
      <c r="U1549" s="3">
        <v>0</v>
      </c>
      <c r="V1549" s="3">
        <v>0</v>
      </c>
      <c r="W1549" s="3">
        <v>0</v>
      </c>
      <c r="X1549" s="3">
        <v>0</v>
      </c>
      <c r="Y1549" s="3">
        <v>-8770.4</v>
      </c>
      <c r="Z1549" s="3">
        <v>9232</v>
      </c>
      <c r="AA1549" t="s">
        <v>6</v>
      </c>
      <c r="AB1549" t="s">
        <v>2765</v>
      </c>
    </row>
    <row r="1550" spans="1:28">
      <c r="A1550" t="s">
        <v>2788</v>
      </c>
      <c r="B1550" t="s">
        <v>422</v>
      </c>
      <c r="C1550">
        <v>40010134</v>
      </c>
      <c r="D1550">
        <v>19</v>
      </c>
      <c r="E1550" t="s">
        <v>3322</v>
      </c>
      <c r="F1550" t="s">
        <v>2</v>
      </c>
      <c r="G1550" t="s">
        <v>2763</v>
      </c>
      <c r="H1550" t="s">
        <v>4</v>
      </c>
      <c r="I1550" t="s">
        <v>147</v>
      </c>
      <c r="J1550" s="2">
        <v>41153</v>
      </c>
      <c r="K1550" s="3">
        <v>60305</v>
      </c>
      <c r="L1550" s="3">
        <v>-57289.73</v>
      </c>
      <c r="M1550" s="3">
        <v>3015.27</v>
      </c>
      <c r="N1550" s="3">
        <v>0</v>
      </c>
      <c r="O1550" s="3">
        <v>0</v>
      </c>
      <c r="P1550" s="3">
        <v>0</v>
      </c>
      <c r="Q1550" s="3">
        <v>0</v>
      </c>
      <c r="R1550" s="3">
        <v>3015.27</v>
      </c>
      <c r="S1550" s="3">
        <v>0</v>
      </c>
      <c r="T1550" s="3">
        <v>0</v>
      </c>
      <c r="U1550" s="3">
        <v>0</v>
      </c>
      <c r="V1550" s="3">
        <v>0</v>
      </c>
      <c r="W1550" s="3">
        <v>0</v>
      </c>
      <c r="X1550" s="3">
        <v>0</v>
      </c>
      <c r="Y1550" s="3">
        <v>-57289.73</v>
      </c>
      <c r="Z1550" s="3">
        <v>60305</v>
      </c>
      <c r="AA1550" t="s">
        <v>6</v>
      </c>
      <c r="AB1550" t="s">
        <v>2765</v>
      </c>
    </row>
    <row r="1551" spans="1:28">
      <c r="A1551" t="s">
        <v>2788</v>
      </c>
      <c r="B1551" t="s">
        <v>424</v>
      </c>
      <c r="C1551">
        <v>40010135</v>
      </c>
      <c r="D1551">
        <v>19</v>
      </c>
      <c r="E1551" t="s">
        <v>3322</v>
      </c>
      <c r="F1551" t="s">
        <v>2</v>
      </c>
      <c r="G1551" t="s">
        <v>2763</v>
      </c>
      <c r="H1551" t="s">
        <v>4</v>
      </c>
      <c r="I1551" t="s">
        <v>147</v>
      </c>
      <c r="J1551" s="2">
        <v>41153</v>
      </c>
      <c r="K1551" s="3">
        <v>107761</v>
      </c>
      <c r="L1551" s="3">
        <v>-102372.72</v>
      </c>
      <c r="M1551" s="3">
        <v>5388.28</v>
      </c>
      <c r="N1551" s="3">
        <v>0</v>
      </c>
      <c r="O1551" s="3">
        <v>0</v>
      </c>
      <c r="P1551" s="3">
        <v>0</v>
      </c>
      <c r="Q1551" s="3">
        <v>0</v>
      </c>
      <c r="R1551" s="3">
        <v>5388.28</v>
      </c>
      <c r="S1551" s="3">
        <v>0</v>
      </c>
      <c r="T1551" s="3">
        <v>0</v>
      </c>
      <c r="U1551" s="3">
        <v>0</v>
      </c>
      <c r="V1551" s="3">
        <v>0</v>
      </c>
      <c r="W1551" s="3">
        <v>0</v>
      </c>
      <c r="X1551" s="3">
        <v>0</v>
      </c>
      <c r="Y1551" s="3">
        <v>-102372.72</v>
      </c>
      <c r="Z1551" s="3">
        <v>107761</v>
      </c>
      <c r="AA1551" t="s">
        <v>6</v>
      </c>
      <c r="AB1551" t="s">
        <v>2765</v>
      </c>
    </row>
    <row r="1552" spans="1:28">
      <c r="A1552" t="s">
        <v>2788</v>
      </c>
      <c r="B1552" t="s">
        <v>426</v>
      </c>
      <c r="C1552">
        <v>40010136</v>
      </c>
      <c r="D1552">
        <v>19</v>
      </c>
      <c r="E1552" t="s">
        <v>3322</v>
      </c>
      <c r="F1552" t="s">
        <v>2</v>
      </c>
      <c r="G1552" t="s">
        <v>2763</v>
      </c>
      <c r="H1552" t="s">
        <v>4</v>
      </c>
      <c r="I1552" t="s">
        <v>2789</v>
      </c>
      <c r="J1552" s="2">
        <v>41153</v>
      </c>
      <c r="K1552" s="3">
        <v>25300</v>
      </c>
      <c r="L1552" s="3">
        <v>-24035</v>
      </c>
      <c r="M1552" s="3">
        <v>1265</v>
      </c>
      <c r="N1552" s="3">
        <v>0</v>
      </c>
      <c r="O1552" s="3">
        <v>0</v>
      </c>
      <c r="P1552" s="3">
        <v>0</v>
      </c>
      <c r="Q1552" s="3">
        <v>0</v>
      </c>
      <c r="R1552" s="3">
        <v>1265</v>
      </c>
      <c r="S1552" s="3">
        <v>0</v>
      </c>
      <c r="T1552" s="3">
        <v>0</v>
      </c>
      <c r="U1552" s="3">
        <v>0</v>
      </c>
      <c r="V1552" s="3">
        <v>0</v>
      </c>
      <c r="W1552" s="3">
        <v>0</v>
      </c>
      <c r="X1552" s="3">
        <v>0</v>
      </c>
      <c r="Y1552" s="3">
        <v>-24035</v>
      </c>
      <c r="Z1552" s="3">
        <v>25300</v>
      </c>
      <c r="AA1552" t="s">
        <v>6</v>
      </c>
      <c r="AB1552" t="s">
        <v>2765</v>
      </c>
    </row>
    <row r="1553" spans="1:28">
      <c r="A1553" t="s">
        <v>2788</v>
      </c>
      <c r="B1553" t="s">
        <v>428</v>
      </c>
      <c r="C1553">
        <v>40010137</v>
      </c>
      <c r="D1553">
        <v>19</v>
      </c>
      <c r="E1553" t="s">
        <v>3322</v>
      </c>
      <c r="F1553" t="s">
        <v>2</v>
      </c>
      <c r="G1553" t="s">
        <v>2763</v>
      </c>
      <c r="H1553" t="s">
        <v>4</v>
      </c>
      <c r="I1553" t="s">
        <v>2790</v>
      </c>
      <c r="J1553" s="2">
        <v>41153</v>
      </c>
      <c r="K1553" s="3">
        <v>6900</v>
      </c>
      <c r="L1553" s="3">
        <v>-6554.83</v>
      </c>
      <c r="M1553" s="3">
        <v>345.17</v>
      </c>
      <c r="N1553" s="3">
        <v>0</v>
      </c>
      <c r="O1553" s="3">
        <v>0</v>
      </c>
      <c r="P1553" s="3">
        <v>0</v>
      </c>
      <c r="Q1553" s="3">
        <v>0</v>
      </c>
      <c r="R1553" s="3">
        <v>345.17</v>
      </c>
      <c r="S1553" s="3">
        <v>0</v>
      </c>
      <c r="T1553" s="3">
        <v>0</v>
      </c>
      <c r="U1553" s="3">
        <v>0</v>
      </c>
      <c r="V1553" s="3">
        <v>0</v>
      </c>
      <c r="W1553" s="3">
        <v>0</v>
      </c>
      <c r="X1553" s="3">
        <v>0</v>
      </c>
      <c r="Y1553" s="3">
        <v>-6554.83</v>
      </c>
      <c r="Z1553" s="3">
        <v>6900</v>
      </c>
      <c r="AA1553" t="s">
        <v>6</v>
      </c>
      <c r="AB1553" t="s">
        <v>2765</v>
      </c>
    </row>
    <row r="1554" spans="1:28">
      <c r="A1554" t="s">
        <v>2788</v>
      </c>
      <c r="B1554" t="s">
        <v>430</v>
      </c>
      <c r="C1554">
        <v>40010138</v>
      </c>
      <c r="D1554">
        <v>19</v>
      </c>
      <c r="E1554" t="s">
        <v>3322</v>
      </c>
      <c r="F1554" t="s">
        <v>2</v>
      </c>
      <c r="G1554" t="s">
        <v>2763</v>
      </c>
      <c r="H1554" t="s">
        <v>4</v>
      </c>
      <c r="I1554" t="s">
        <v>143</v>
      </c>
      <c r="J1554" s="2">
        <v>41153</v>
      </c>
      <c r="K1554" s="3">
        <v>43241</v>
      </c>
      <c r="L1554" s="3">
        <v>-41078.949999999997</v>
      </c>
      <c r="M1554" s="3">
        <v>2162.0500000000002</v>
      </c>
      <c r="N1554" s="3">
        <v>0</v>
      </c>
      <c r="O1554" s="3">
        <v>0</v>
      </c>
      <c r="P1554" s="3">
        <v>0</v>
      </c>
      <c r="Q1554" s="3">
        <v>0</v>
      </c>
      <c r="R1554" s="3">
        <v>2162.0500000000002</v>
      </c>
      <c r="S1554" s="3">
        <v>0</v>
      </c>
      <c r="T1554" s="3">
        <v>0</v>
      </c>
      <c r="U1554" s="3">
        <v>0</v>
      </c>
      <c r="V1554" s="3">
        <v>0</v>
      </c>
      <c r="W1554" s="3">
        <v>0</v>
      </c>
      <c r="X1554" s="3">
        <v>0</v>
      </c>
      <c r="Y1554" s="3">
        <v>-41078.949999999997</v>
      </c>
      <c r="Z1554" s="3">
        <v>43241</v>
      </c>
      <c r="AA1554" t="s">
        <v>6</v>
      </c>
      <c r="AB1554" t="s">
        <v>2765</v>
      </c>
    </row>
    <row r="1555" spans="1:28">
      <c r="A1555" t="s">
        <v>2788</v>
      </c>
      <c r="B1555" t="s">
        <v>432</v>
      </c>
      <c r="C1555">
        <v>40010139</v>
      </c>
      <c r="D1555">
        <v>19</v>
      </c>
      <c r="E1555" t="s">
        <v>3322</v>
      </c>
      <c r="F1555" t="s">
        <v>2</v>
      </c>
      <c r="G1555" t="s">
        <v>2763</v>
      </c>
      <c r="H1555" t="s">
        <v>4</v>
      </c>
      <c r="I1555" t="s">
        <v>144</v>
      </c>
      <c r="J1555" s="2">
        <v>41153</v>
      </c>
      <c r="K1555" s="3">
        <v>7774</v>
      </c>
      <c r="L1555" s="3">
        <v>-7385.24</v>
      </c>
      <c r="M1555" s="3">
        <v>388.76</v>
      </c>
      <c r="N1555" s="3">
        <v>0</v>
      </c>
      <c r="O1555" s="3">
        <v>0</v>
      </c>
      <c r="P1555" s="3">
        <v>0</v>
      </c>
      <c r="Q1555" s="3">
        <v>0</v>
      </c>
      <c r="R1555" s="3">
        <v>388.76</v>
      </c>
      <c r="S1555" s="3">
        <v>0</v>
      </c>
      <c r="T1555" s="3">
        <v>0</v>
      </c>
      <c r="U1555" s="3">
        <v>0</v>
      </c>
      <c r="V1555" s="3">
        <v>0</v>
      </c>
      <c r="W1555" s="3">
        <v>0</v>
      </c>
      <c r="X1555" s="3">
        <v>0</v>
      </c>
      <c r="Y1555" s="3">
        <v>-7385.24</v>
      </c>
      <c r="Z1555" s="3">
        <v>7774</v>
      </c>
      <c r="AA1555" t="s">
        <v>6</v>
      </c>
      <c r="AB1555" t="s">
        <v>2765</v>
      </c>
    </row>
    <row r="1556" spans="1:28">
      <c r="A1556" t="s">
        <v>2788</v>
      </c>
      <c r="B1556" t="s">
        <v>434</v>
      </c>
      <c r="C1556">
        <v>400101310</v>
      </c>
      <c r="D1556">
        <v>19</v>
      </c>
      <c r="E1556" t="s">
        <v>3322</v>
      </c>
      <c r="F1556" t="s">
        <v>2</v>
      </c>
      <c r="G1556" t="s">
        <v>2763</v>
      </c>
      <c r="H1556" t="s">
        <v>4</v>
      </c>
      <c r="I1556" t="s">
        <v>144</v>
      </c>
      <c r="J1556" s="2">
        <v>41153</v>
      </c>
      <c r="K1556" s="3">
        <v>7774</v>
      </c>
      <c r="L1556" s="3">
        <v>-7385.24</v>
      </c>
      <c r="M1556" s="3">
        <v>388.76</v>
      </c>
      <c r="N1556" s="3">
        <v>0</v>
      </c>
      <c r="O1556" s="3">
        <v>0</v>
      </c>
      <c r="P1556" s="3">
        <v>0</v>
      </c>
      <c r="Q1556" s="3">
        <v>0</v>
      </c>
      <c r="R1556" s="3">
        <v>388.76</v>
      </c>
      <c r="S1556" s="3">
        <v>0</v>
      </c>
      <c r="T1556" s="3">
        <v>0</v>
      </c>
      <c r="U1556" s="3">
        <v>0</v>
      </c>
      <c r="V1556" s="3">
        <v>0</v>
      </c>
      <c r="W1556" s="3">
        <v>0</v>
      </c>
      <c r="X1556" s="3">
        <v>0</v>
      </c>
      <c r="Y1556" s="3">
        <v>-7385.24</v>
      </c>
      <c r="Z1556" s="3">
        <v>7774</v>
      </c>
      <c r="AA1556" t="s">
        <v>6</v>
      </c>
      <c r="AB1556" t="s">
        <v>2765</v>
      </c>
    </row>
    <row r="1557" spans="1:28">
      <c r="A1557" t="s">
        <v>2788</v>
      </c>
      <c r="B1557" t="s">
        <v>436</v>
      </c>
      <c r="C1557">
        <v>400101311</v>
      </c>
      <c r="D1557">
        <v>19</v>
      </c>
      <c r="E1557" t="s">
        <v>3322</v>
      </c>
      <c r="F1557" t="s">
        <v>2</v>
      </c>
      <c r="G1557" t="s">
        <v>2763</v>
      </c>
      <c r="H1557" t="s">
        <v>4</v>
      </c>
      <c r="I1557" t="s">
        <v>144</v>
      </c>
      <c r="J1557" s="2">
        <v>41153</v>
      </c>
      <c r="K1557" s="3">
        <v>7774</v>
      </c>
      <c r="L1557" s="3">
        <v>-7385.24</v>
      </c>
      <c r="M1557" s="3">
        <v>388.76</v>
      </c>
      <c r="N1557" s="3">
        <v>0</v>
      </c>
      <c r="O1557" s="3">
        <v>0</v>
      </c>
      <c r="P1557" s="3">
        <v>0</v>
      </c>
      <c r="Q1557" s="3">
        <v>0</v>
      </c>
      <c r="R1557" s="3">
        <v>388.76</v>
      </c>
      <c r="S1557" s="3">
        <v>0</v>
      </c>
      <c r="T1557" s="3">
        <v>0</v>
      </c>
      <c r="U1557" s="3">
        <v>0</v>
      </c>
      <c r="V1557" s="3">
        <v>0</v>
      </c>
      <c r="W1557" s="3">
        <v>0</v>
      </c>
      <c r="X1557" s="3">
        <v>0</v>
      </c>
      <c r="Y1557" s="3">
        <v>-7385.24</v>
      </c>
      <c r="Z1557" s="3">
        <v>7774</v>
      </c>
      <c r="AA1557" t="s">
        <v>6</v>
      </c>
      <c r="AB1557" t="s">
        <v>2765</v>
      </c>
    </row>
    <row r="1558" spans="1:28">
      <c r="A1558" t="s">
        <v>2788</v>
      </c>
      <c r="B1558" t="s">
        <v>438</v>
      </c>
      <c r="C1558">
        <v>400101312</v>
      </c>
      <c r="D1558">
        <v>19</v>
      </c>
      <c r="E1558" t="s">
        <v>3322</v>
      </c>
      <c r="F1558" t="s">
        <v>2</v>
      </c>
      <c r="G1558" t="s">
        <v>2763</v>
      </c>
      <c r="H1558" t="s">
        <v>4</v>
      </c>
      <c r="I1558" t="s">
        <v>145</v>
      </c>
      <c r="J1558" s="2">
        <v>41153</v>
      </c>
      <c r="K1558" s="3">
        <v>10488</v>
      </c>
      <c r="L1558" s="3">
        <v>-9963.4599999999991</v>
      </c>
      <c r="M1558" s="3">
        <v>524.54</v>
      </c>
      <c r="N1558" s="3">
        <v>0</v>
      </c>
      <c r="O1558" s="3">
        <v>0</v>
      </c>
      <c r="P1558" s="3">
        <v>0</v>
      </c>
      <c r="Q1558" s="3">
        <v>0</v>
      </c>
      <c r="R1558" s="3">
        <v>524.54</v>
      </c>
      <c r="S1558" s="3">
        <v>0</v>
      </c>
      <c r="T1558" s="3">
        <v>0</v>
      </c>
      <c r="U1558" s="3">
        <v>0</v>
      </c>
      <c r="V1558" s="3">
        <v>0</v>
      </c>
      <c r="W1558" s="3">
        <v>0</v>
      </c>
      <c r="X1558" s="3">
        <v>0</v>
      </c>
      <c r="Y1558" s="3">
        <v>-9963.4599999999991</v>
      </c>
      <c r="Z1558" s="3">
        <v>10488</v>
      </c>
      <c r="AA1558" t="s">
        <v>6</v>
      </c>
      <c r="AB1558" t="s">
        <v>2765</v>
      </c>
    </row>
    <row r="1559" spans="1:28">
      <c r="A1559" t="s">
        <v>2788</v>
      </c>
      <c r="B1559" t="s">
        <v>440</v>
      </c>
      <c r="C1559">
        <v>400101313</v>
      </c>
      <c r="D1559">
        <v>19</v>
      </c>
      <c r="E1559" t="s">
        <v>3322</v>
      </c>
      <c r="F1559" t="s">
        <v>2</v>
      </c>
      <c r="G1559" t="s">
        <v>2763</v>
      </c>
      <c r="H1559" t="s">
        <v>4</v>
      </c>
      <c r="I1559" t="s">
        <v>145</v>
      </c>
      <c r="J1559" s="2">
        <v>41153</v>
      </c>
      <c r="K1559" s="3">
        <v>5244</v>
      </c>
      <c r="L1559" s="3">
        <v>-4981.8</v>
      </c>
      <c r="M1559" s="3">
        <v>262.2</v>
      </c>
      <c r="N1559" s="3">
        <v>0</v>
      </c>
      <c r="O1559" s="3">
        <v>0</v>
      </c>
      <c r="P1559" s="3">
        <v>0</v>
      </c>
      <c r="Q1559" s="3">
        <v>0</v>
      </c>
      <c r="R1559" s="3">
        <v>262.2</v>
      </c>
      <c r="S1559" s="3">
        <v>0</v>
      </c>
      <c r="T1559" s="3">
        <v>0</v>
      </c>
      <c r="U1559" s="3">
        <v>0</v>
      </c>
      <c r="V1559" s="3">
        <v>0</v>
      </c>
      <c r="W1559" s="3">
        <v>0</v>
      </c>
      <c r="X1559" s="3">
        <v>0</v>
      </c>
      <c r="Y1559" s="3">
        <v>-4981.8</v>
      </c>
      <c r="Z1559" s="3">
        <v>5244</v>
      </c>
      <c r="AA1559" t="s">
        <v>6</v>
      </c>
      <c r="AB1559" t="s">
        <v>2765</v>
      </c>
    </row>
    <row r="1560" spans="1:28">
      <c r="A1560" t="s">
        <v>2788</v>
      </c>
      <c r="B1560" t="s">
        <v>442</v>
      </c>
      <c r="C1560">
        <v>400101314</v>
      </c>
      <c r="D1560">
        <v>19</v>
      </c>
      <c r="E1560" t="s">
        <v>3322</v>
      </c>
      <c r="F1560" t="s">
        <v>2</v>
      </c>
      <c r="G1560" t="s">
        <v>2763</v>
      </c>
      <c r="H1560" t="s">
        <v>4</v>
      </c>
      <c r="I1560" t="s">
        <v>143</v>
      </c>
      <c r="J1560" s="2">
        <v>41153</v>
      </c>
      <c r="K1560" s="3">
        <v>32064.3</v>
      </c>
      <c r="L1560" s="3">
        <v>-30461.08</v>
      </c>
      <c r="M1560" s="3">
        <v>1603.22</v>
      </c>
      <c r="N1560" s="3">
        <v>0</v>
      </c>
      <c r="O1560" s="3">
        <v>0</v>
      </c>
      <c r="P1560" s="3">
        <v>0</v>
      </c>
      <c r="Q1560" s="3">
        <v>0</v>
      </c>
      <c r="R1560" s="3">
        <v>1603.22</v>
      </c>
      <c r="S1560" s="3">
        <v>0</v>
      </c>
      <c r="T1560" s="3">
        <v>0</v>
      </c>
      <c r="U1560" s="3">
        <v>0</v>
      </c>
      <c r="V1560" s="3">
        <v>0</v>
      </c>
      <c r="W1560" s="3">
        <v>0</v>
      </c>
      <c r="X1560" s="3">
        <v>0</v>
      </c>
      <c r="Y1560" s="3">
        <v>-30461.08</v>
      </c>
      <c r="Z1560" s="3">
        <v>32064.3</v>
      </c>
      <c r="AA1560" t="s">
        <v>6</v>
      </c>
      <c r="AB1560" t="s">
        <v>2765</v>
      </c>
    </row>
    <row r="1561" spans="1:28">
      <c r="A1561" t="s">
        <v>2788</v>
      </c>
      <c r="B1561" t="s">
        <v>444</v>
      </c>
      <c r="C1561">
        <v>400101315</v>
      </c>
      <c r="D1561">
        <v>19</v>
      </c>
      <c r="E1561" t="s">
        <v>3322</v>
      </c>
      <c r="F1561" t="s">
        <v>2</v>
      </c>
      <c r="G1561" t="s">
        <v>2763</v>
      </c>
      <c r="H1561" t="s">
        <v>4</v>
      </c>
      <c r="I1561" t="s">
        <v>144</v>
      </c>
      <c r="J1561" s="2">
        <v>41153</v>
      </c>
      <c r="K1561" s="3">
        <v>21376.2</v>
      </c>
      <c r="L1561" s="3">
        <v>-20307.32</v>
      </c>
      <c r="M1561" s="3">
        <v>1068.8800000000001</v>
      </c>
      <c r="N1561" s="3">
        <v>0</v>
      </c>
      <c r="O1561" s="3">
        <v>0</v>
      </c>
      <c r="P1561" s="3">
        <v>0</v>
      </c>
      <c r="Q1561" s="3">
        <v>0</v>
      </c>
      <c r="R1561" s="3">
        <v>1068.8800000000001</v>
      </c>
      <c r="S1561" s="3">
        <v>0</v>
      </c>
      <c r="T1561" s="3">
        <v>0</v>
      </c>
      <c r="U1561" s="3">
        <v>0</v>
      </c>
      <c r="V1561" s="3">
        <v>0</v>
      </c>
      <c r="W1561" s="3">
        <v>0</v>
      </c>
      <c r="X1561" s="3">
        <v>0</v>
      </c>
      <c r="Y1561" s="3">
        <v>-20307.32</v>
      </c>
      <c r="Z1561" s="3">
        <v>21376.2</v>
      </c>
      <c r="AA1561" t="s">
        <v>6</v>
      </c>
      <c r="AB1561" t="s">
        <v>2765</v>
      </c>
    </row>
    <row r="1562" spans="1:28">
      <c r="A1562" t="s">
        <v>2788</v>
      </c>
      <c r="B1562" t="s">
        <v>446</v>
      </c>
      <c r="C1562">
        <v>400101316</v>
      </c>
      <c r="D1562">
        <v>19</v>
      </c>
      <c r="E1562" t="s">
        <v>3322</v>
      </c>
      <c r="F1562" t="s">
        <v>2</v>
      </c>
      <c r="G1562" t="s">
        <v>2763</v>
      </c>
      <c r="H1562" t="s">
        <v>4</v>
      </c>
      <c r="I1562" t="s">
        <v>146</v>
      </c>
      <c r="J1562" s="2">
        <v>41153</v>
      </c>
      <c r="K1562" s="3">
        <v>8745.75</v>
      </c>
      <c r="L1562" s="3">
        <v>-8307.98</v>
      </c>
      <c r="M1562" s="3">
        <v>437.77</v>
      </c>
      <c r="N1562" s="3">
        <v>0</v>
      </c>
      <c r="O1562" s="3">
        <v>0</v>
      </c>
      <c r="P1562" s="3">
        <v>0</v>
      </c>
      <c r="Q1562" s="3">
        <v>0</v>
      </c>
      <c r="R1562" s="3">
        <v>437.77</v>
      </c>
      <c r="S1562" s="3">
        <v>0</v>
      </c>
      <c r="T1562" s="3">
        <v>0</v>
      </c>
      <c r="U1562" s="3">
        <v>0</v>
      </c>
      <c r="V1562" s="3">
        <v>0</v>
      </c>
      <c r="W1562" s="3">
        <v>0</v>
      </c>
      <c r="X1562" s="3">
        <v>0</v>
      </c>
      <c r="Y1562" s="3">
        <v>-8307.98</v>
      </c>
      <c r="Z1562" s="3">
        <v>8745.75</v>
      </c>
      <c r="AA1562" t="s">
        <v>6</v>
      </c>
      <c r="AB1562" t="s">
        <v>2765</v>
      </c>
    </row>
    <row r="1563" spans="1:28">
      <c r="A1563" t="s">
        <v>2788</v>
      </c>
      <c r="B1563" t="s">
        <v>448</v>
      </c>
      <c r="C1563">
        <v>400101317</v>
      </c>
      <c r="D1563">
        <v>19</v>
      </c>
      <c r="E1563" t="s">
        <v>3322</v>
      </c>
      <c r="F1563" t="s">
        <v>2</v>
      </c>
      <c r="G1563" t="s">
        <v>2763</v>
      </c>
      <c r="H1563" t="s">
        <v>4</v>
      </c>
      <c r="I1563" t="s">
        <v>147</v>
      </c>
      <c r="J1563" s="2">
        <v>41153</v>
      </c>
      <c r="K1563" s="3">
        <v>11978.4</v>
      </c>
      <c r="L1563" s="3">
        <v>-11379.21</v>
      </c>
      <c r="M1563" s="3">
        <v>599.19000000000005</v>
      </c>
      <c r="N1563" s="3">
        <v>0</v>
      </c>
      <c r="O1563" s="3">
        <v>0</v>
      </c>
      <c r="P1563" s="3">
        <v>0</v>
      </c>
      <c r="Q1563" s="3">
        <v>0</v>
      </c>
      <c r="R1563" s="3">
        <v>599.19000000000005</v>
      </c>
      <c r="S1563" s="3">
        <v>0</v>
      </c>
      <c r="T1563" s="3">
        <v>0</v>
      </c>
      <c r="U1563" s="3">
        <v>0</v>
      </c>
      <c r="V1563" s="3">
        <v>0</v>
      </c>
      <c r="W1563" s="3">
        <v>0</v>
      </c>
      <c r="X1563" s="3">
        <v>0</v>
      </c>
      <c r="Y1563" s="3">
        <v>-11379.21</v>
      </c>
      <c r="Z1563" s="3">
        <v>11978.4</v>
      </c>
      <c r="AA1563" t="s">
        <v>6</v>
      </c>
      <c r="AB1563" t="s">
        <v>2765</v>
      </c>
    </row>
    <row r="1564" spans="1:28">
      <c r="A1564" t="s">
        <v>2788</v>
      </c>
      <c r="B1564" t="s">
        <v>450</v>
      </c>
      <c r="C1564">
        <v>400101318</v>
      </c>
      <c r="D1564">
        <v>19</v>
      </c>
      <c r="E1564" t="s">
        <v>3322</v>
      </c>
      <c r="F1564" t="s">
        <v>2</v>
      </c>
      <c r="G1564" t="s">
        <v>2763</v>
      </c>
      <c r="H1564" t="s">
        <v>4</v>
      </c>
      <c r="I1564" t="s">
        <v>141</v>
      </c>
      <c r="J1564" s="2">
        <v>41153</v>
      </c>
      <c r="K1564" s="3">
        <v>5050.8</v>
      </c>
      <c r="L1564" s="3">
        <v>-4798.1400000000003</v>
      </c>
      <c r="M1564" s="3">
        <v>252.66</v>
      </c>
      <c r="N1564" s="3">
        <v>0</v>
      </c>
      <c r="O1564" s="3">
        <v>0</v>
      </c>
      <c r="P1564" s="3">
        <v>0</v>
      </c>
      <c r="Q1564" s="3">
        <v>0</v>
      </c>
      <c r="R1564" s="3">
        <v>252.66</v>
      </c>
      <c r="S1564" s="3">
        <v>0</v>
      </c>
      <c r="T1564" s="3">
        <v>0</v>
      </c>
      <c r="U1564" s="3">
        <v>0</v>
      </c>
      <c r="V1564" s="3">
        <v>0</v>
      </c>
      <c r="W1564" s="3">
        <v>0</v>
      </c>
      <c r="X1564" s="3">
        <v>0</v>
      </c>
      <c r="Y1564" s="3">
        <v>-4798.1400000000003</v>
      </c>
      <c r="Z1564" s="3">
        <v>5050.8</v>
      </c>
      <c r="AA1564" t="s">
        <v>6</v>
      </c>
      <c r="AB1564" t="s">
        <v>2765</v>
      </c>
    </row>
    <row r="1565" spans="1:28">
      <c r="A1565" t="s">
        <v>2788</v>
      </c>
      <c r="B1565" t="s">
        <v>629</v>
      </c>
      <c r="C1565">
        <v>400101319</v>
      </c>
      <c r="D1565">
        <v>19</v>
      </c>
      <c r="E1565" t="s">
        <v>3322</v>
      </c>
      <c r="F1565" t="s">
        <v>2</v>
      </c>
      <c r="G1565" t="s">
        <v>2763</v>
      </c>
      <c r="H1565" t="s">
        <v>4</v>
      </c>
      <c r="I1565" t="s">
        <v>142</v>
      </c>
      <c r="J1565" s="2">
        <v>41153</v>
      </c>
      <c r="K1565" s="3">
        <v>1138.5</v>
      </c>
      <c r="L1565" s="3">
        <v>-1081.57</v>
      </c>
      <c r="M1565" s="3">
        <v>56.93</v>
      </c>
      <c r="N1565" s="3">
        <v>0</v>
      </c>
      <c r="O1565" s="3">
        <v>0</v>
      </c>
      <c r="P1565" s="3">
        <v>0</v>
      </c>
      <c r="Q1565" s="3">
        <v>0</v>
      </c>
      <c r="R1565" s="3">
        <v>56.93</v>
      </c>
      <c r="S1565" s="3">
        <v>0</v>
      </c>
      <c r="T1565" s="3">
        <v>0</v>
      </c>
      <c r="U1565" s="3">
        <v>0</v>
      </c>
      <c r="V1565" s="3">
        <v>0</v>
      </c>
      <c r="W1565" s="3">
        <v>0</v>
      </c>
      <c r="X1565" s="3">
        <v>0</v>
      </c>
      <c r="Y1565" s="3">
        <v>-1081.57</v>
      </c>
      <c r="Z1565" s="3">
        <v>1138.5</v>
      </c>
      <c r="AA1565" t="s">
        <v>6</v>
      </c>
      <c r="AB1565" t="s">
        <v>2765</v>
      </c>
    </row>
    <row r="1566" spans="1:28">
      <c r="A1566" t="s">
        <v>2791</v>
      </c>
      <c r="B1566" t="s">
        <v>1</v>
      </c>
      <c r="C1566">
        <v>40010140</v>
      </c>
      <c r="D1566">
        <v>19</v>
      </c>
      <c r="E1566" t="s">
        <v>3322</v>
      </c>
      <c r="F1566" t="s">
        <v>2</v>
      </c>
      <c r="G1566" t="s">
        <v>2763</v>
      </c>
      <c r="H1566" t="s">
        <v>4</v>
      </c>
      <c r="I1566" t="s">
        <v>147</v>
      </c>
      <c r="J1566" s="2">
        <v>41657</v>
      </c>
      <c r="K1566" s="3">
        <v>19237.2</v>
      </c>
      <c r="L1566" s="3">
        <v>-18275</v>
      </c>
      <c r="M1566" s="3">
        <v>962.2</v>
      </c>
      <c r="N1566" s="3">
        <v>0</v>
      </c>
      <c r="O1566" s="3">
        <v>0</v>
      </c>
      <c r="P1566" s="3">
        <v>0</v>
      </c>
      <c r="Q1566" s="3">
        <v>0</v>
      </c>
      <c r="R1566" s="3">
        <v>962.2</v>
      </c>
      <c r="S1566" s="3">
        <v>0</v>
      </c>
      <c r="T1566" s="3">
        <v>0</v>
      </c>
      <c r="U1566" s="3">
        <v>0</v>
      </c>
      <c r="V1566" s="3">
        <v>0</v>
      </c>
      <c r="W1566" s="3">
        <v>0</v>
      </c>
      <c r="X1566" s="3">
        <v>0</v>
      </c>
      <c r="Y1566" s="3">
        <v>-18275</v>
      </c>
      <c r="Z1566" s="3">
        <v>19237.2</v>
      </c>
      <c r="AA1566" t="s">
        <v>6</v>
      </c>
      <c r="AB1566" t="s">
        <v>2765</v>
      </c>
    </row>
    <row r="1567" spans="1:28">
      <c r="A1567" t="s">
        <v>2792</v>
      </c>
      <c r="B1567" t="s">
        <v>1</v>
      </c>
      <c r="C1567">
        <v>40010150</v>
      </c>
      <c r="D1567">
        <v>11</v>
      </c>
      <c r="E1567" t="s">
        <v>3322</v>
      </c>
      <c r="F1567" t="s">
        <v>2</v>
      </c>
      <c r="G1567" t="s">
        <v>2763</v>
      </c>
      <c r="H1567" t="s">
        <v>4</v>
      </c>
      <c r="I1567" t="s">
        <v>2793</v>
      </c>
      <c r="J1567" s="2">
        <v>41395</v>
      </c>
      <c r="K1567" s="3">
        <v>257577</v>
      </c>
      <c r="L1567" s="3">
        <v>-244698</v>
      </c>
      <c r="M1567" s="3">
        <v>12879</v>
      </c>
      <c r="N1567" s="3">
        <v>0</v>
      </c>
      <c r="O1567" s="3">
        <v>0</v>
      </c>
      <c r="P1567" s="3">
        <v>0</v>
      </c>
      <c r="Q1567" s="3">
        <v>0</v>
      </c>
      <c r="R1567" s="3">
        <v>12879</v>
      </c>
      <c r="S1567" s="3">
        <v>0</v>
      </c>
      <c r="T1567" s="3">
        <v>0</v>
      </c>
      <c r="U1567" s="3">
        <v>0</v>
      </c>
      <c r="V1567" s="3">
        <v>0</v>
      </c>
      <c r="W1567" s="3">
        <v>0</v>
      </c>
      <c r="X1567" s="3">
        <v>0</v>
      </c>
      <c r="Y1567" s="3">
        <v>-244698</v>
      </c>
      <c r="Z1567" s="3">
        <v>257577</v>
      </c>
      <c r="AA1567" t="s">
        <v>6</v>
      </c>
      <c r="AB1567" t="s">
        <v>2765</v>
      </c>
    </row>
    <row r="1568" spans="1:28">
      <c r="A1568" t="s">
        <v>2794</v>
      </c>
      <c r="B1568" t="s">
        <v>1</v>
      </c>
      <c r="C1568">
        <v>40010170</v>
      </c>
      <c r="D1568">
        <v>19</v>
      </c>
      <c r="E1568" t="s">
        <v>3322</v>
      </c>
      <c r="F1568" t="s">
        <v>2</v>
      </c>
      <c r="G1568" t="s">
        <v>2763</v>
      </c>
      <c r="H1568" t="s">
        <v>4</v>
      </c>
      <c r="I1568" t="s">
        <v>2795</v>
      </c>
      <c r="J1568" s="2">
        <v>43343</v>
      </c>
      <c r="K1568" s="3">
        <v>66530</v>
      </c>
      <c r="L1568" s="3">
        <v>-35289</v>
      </c>
      <c r="M1568" s="3">
        <v>31241</v>
      </c>
      <c r="N1568" s="3">
        <v>0</v>
      </c>
      <c r="O1568" s="3">
        <v>-3169</v>
      </c>
      <c r="P1568" s="3">
        <v>0</v>
      </c>
      <c r="Q1568" s="3">
        <v>0</v>
      </c>
      <c r="R1568" s="3">
        <v>28072</v>
      </c>
      <c r="S1568" s="3">
        <v>0</v>
      </c>
      <c r="T1568" s="3">
        <v>0</v>
      </c>
      <c r="U1568" s="3">
        <v>0</v>
      </c>
      <c r="V1568" s="3">
        <v>0</v>
      </c>
      <c r="W1568" s="3">
        <v>0</v>
      </c>
      <c r="X1568" s="3">
        <v>0</v>
      </c>
      <c r="Y1568" s="3">
        <v>-38458</v>
      </c>
      <c r="Z1568" s="3">
        <v>66530</v>
      </c>
      <c r="AA1568" t="s">
        <v>6</v>
      </c>
      <c r="AB1568" t="s">
        <v>2765</v>
      </c>
    </row>
    <row r="1569" spans="1:28">
      <c r="A1569" t="s">
        <v>2796</v>
      </c>
      <c r="B1569" t="s">
        <v>1</v>
      </c>
      <c r="C1569">
        <v>40010180</v>
      </c>
      <c r="D1569">
        <v>19</v>
      </c>
      <c r="E1569" t="s">
        <v>3322</v>
      </c>
      <c r="F1569" t="s">
        <v>2</v>
      </c>
      <c r="G1569" t="s">
        <v>2763</v>
      </c>
      <c r="H1569" t="s">
        <v>4</v>
      </c>
      <c r="I1569" t="s">
        <v>2797</v>
      </c>
      <c r="J1569" s="2">
        <v>43315</v>
      </c>
      <c r="K1569" s="3">
        <v>43805</v>
      </c>
      <c r="L1569" s="3">
        <v>-23555</v>
      </c>
      <c r="M1569" s="3">
        <v>20250</v>
      </c>
      <c r="N1569" s="3">
        <v>0</v>
      </c>
      <c r="O1569" s="3">
        <v>-2086</v>
      </c>
      <c r="P1569" s="3">
        <v>0</v>
      </c>
      <c r="Q1569" s="3">
        <v>0</v>
      </c>
      <c r="R1569" s="3">
        <v>18164</v>
      </c>
      <c r="S1569" s="3">
        <v>0</v>
      </c>
      <c r="T1569" s="3">
        <v>0</v>
      </c>
      <c r="U1569" s="3">
        <v>0</v>
      </c>
      <c r="V1569" s="3">
        <v>0</v>
      </c>
      <c r="W1569" s="3">
        <v>0</v>
      </c>
      <c r="X1569" s="3">
        <v>0</v>
      </c>
      <c r="Y1569" s="3">
        <v>-25641</v>
      </c>
      <c r="Z1569" s="3">
        <v>43805</v>
      </c>
      <c r="AA1569" t="s">
        <v>6</v>
      </c>
      <c r="AB1569" t="s">
        <v>2765</v>
      </c>
    </row>
    <row r="1570" spans="1:28">
      <c r="A1570" t="s">
        <v>2798</v>
      </c>
      <c r="B1570" t="s">
        <v>1</v>
      </c>
      <c r="C1570">
        <v>40010190</v>
      </c>
      <c r="D1570">
        <v>11</v>
      </c>
      <c r="E1570" t="s">
        <v>3322</v>
      </c>
      <c r="F1570" t="s">
        <v>2</v>
      </c>
      <c r="G1570" t="s">
        <v>2763</v>
      </c>
      <c r="H1570" t="s">
        <v>4</v>
      </c>
      <c r="I1570" t="s">
        <v>2799</v>
      </c>
      <c r="J1570" s="2">
        <v>43353</v>
      </c>
      <c r="K1570" s="3">
        <v>325175</v>
      </c>
      <c r="L1570" s="3">
        <v>-171640</v>
      </c>
      <c r="M1570" s="3">
        <v>153535</v>
      </c>
      <c r="N1570" s="3">
        <v>0</v>
      </c>
      <c r="O1570" s="3">
        <v>-15488</v>
      </c>
      <c r="P1570" s="3">
        <v>0</v>
      </c>
      <c r="Q1570" s="3">
        <v>0</v>
      </c>
      <c r="R1570" s="3">
        <v>138047</v>
      </c>
      <c r="S1570" s="3">
        <v>0</v>
      </c>
      <c r="T1570" s="3">
        <v>0</v>
      </c>
      <c r="U1570" s="3">
        <v>0</v>
      </c>
      <c r="V1570" s="3">
        <v>0</v>
      </c>
      <c r="W1570" s="3">
        <v>0</v>
      </c>
      <c r="X1570" s="3">
        <v>0</v>
      </c>
      <c r="Y1570" s="3">
        <v>-187128</v>
      </c>
      <c r="Z1570" s="3">
        <v>325175</v>
      </c>
      <c r="AA1570" t="s">
        <v>6</v>
      </c>
      <c r="AB1570" t="s">
        <v>2765</v>
      </c>
    </row>
    <row r="1571" spans="1:28">
      <c r="A1571" t="s">
        <v>2800</v>
      </c>
      <c r="B1571" t="s">
        <v>1</v>
      </c>
      <c r="C1571">
        <v>40010200</v>
      </c>
      <c r="D1571">
        <v>12</v>
      </c>
      <c r="E1571" t="s">
        <v>3322</v>
      </c>
      <c r="F1571" t="s">
        <v>2</v>
      </c>
      <c r="G1571" t="s">
        <v>2763</v>
      </c>
      <c r="H1571" t="s">
        <v>4</v>
      </c>
      <c r="I1571" t="s">
        <v>2801</v>
      </c>
      <c r="J1571" s="2">
        <v>43368</v>
      </c>
      <c r="K1571" s="3">
        <v>469469.25</v>
      </c>
      <c r="L1571" s="3">
        <v>-245970</v>
      </c>
      <c r="M1571" s="3">
        <v>223499.25</v>
      </c>
      <c r="N1571" s="3">
        <v>0</v>
      </c>
      <c r="O1571" s="3">
        <v>-22361</v>
      </c>
      <c r="P1571" s="3">
        <v>0</v>
      </c>
      <c r="Q1571" s="3">
        <v>0</v>
      </c>
      <c r="R1571" s="3">
        <v>201138.25</v>
      </c>
      <c r="S1571" s="3">
        <v>0</v>
      </c>
      <c r="T1571" s="3">
        <v>0</v>
      </c>
      <c r="U1571" s="3">
        <v>0</v>
      </c>
      <c r="V1571" s="3">
        <v>0</v>
      </c>
      <c r="W1571" s="3">
        <v>0</v>
      </c>
      <c r="X1571" s="3">
        <v>0</v>
      </c>
      <c r="Y1571" s="3">
        <v>-268331</v>
      </c>
      <c r="Z1571" s="3">
        <v>469469.25</v>
      </c>
      <c r="AA1571" t="s">
        <v>6</v>
      </c>
      <c r="AB1571" t="s">
        <v>2765</v>
      </c>
    </row>
    <row r="1572" spans="1:28">
      <c r="A1572" t="s">
        <v>2802</v>
      </c>
      <c r="B1572" t="s">
        <v>1</v>
      </c>
      <c r="C1572">
        <v>40010210</v>
      </c>
      <c r="D1572">
        <v>12</v>
      </c>
      <c r="E1572" t="s">
        <v>3322</v>
      </c>
      <c r="F1572" t="s">
        <v>2</v>
      </c>
      <c r="G1572" t="s">
        <v>2763</v>
      </c>
      <c r="H1572" t="s">
        <v>4</v>
      </c>
      <c r="I1572" t="s">
        <v>2803</v>
      </c>
      <c r="J1572" s="2">
        <v>43495</v>
      </c>
      <c r="K1572" s="3">
        <v>5760</v>
      </c>
      <c r="L1572" s="3">
        <v>-2826</v>
      </c>
      <c r="M1572" s="3">
        <v>2934</v>
      </c>
      <c r="N1572" s="3">
        <v>0</v>
      </c>
      <c r="O1572" s="3">
        <v>-275</v>
      </c>
      <c r="P1572" s="3">
        <v>0</v>
      </c>
      <c r="Q1572" s="3">
        <v>0</v>
      </c>
      <c r="R1572" s="3">
        <v>2659</v>
      </c>
      <c r="S1572" s="3">
        <v>0</v>
      </c>
      <c r="T1572" s="3">
        <v>0</v>
      </c>
      <c r="U1572" s="3">
        <v>0</v>
      </c>
      <c r="V1572" s="3">
        <v>0</v>
      </c>
      <c r="W1572" s="3">
        <v>0</v>
      </c>
      <c r="X1572" s="3">
        <v>0</v>
      </c>
      <c r="Y1572" s="3">
        <v>-3101</v>
      </c>
      <c r="Z1572" s="3">
        <v>5760</v>
      </c>
      <c r="AA1572" t="s">
        <v>6</v>
      </c>
      <c r="AB1572" t="s">
        <v>2765</v>
      </c>
    </row>
    <row r="1573" spans="1:28">
      <c r="A1573" t="s">
        <v>2804</v>
      </c>
      <c r="B1573" t="s">
        <v>1</v>
      </c>
      <c r="C1573">
        <v>40010220</v>
      </c>
      <c r="D1573">
        <v>12</v>
      </c>
      <c r="E1573" t="s">
        <v>3322</v>
      </c>
      <c r="F1573" t="s">
        <v>2</v>
      </c>
      <c r="G1573" t="s">
        <v>2763</v>
      </c>
      <c r="H1573" t="s">
        <v>4</v>
      </c>
      <c r="I1573" t="s">
        <v>2805</v>
      </c>
      <c r="J1573" s="2">
        <v>43495</v>
      </c>
      <c r="K1573" s="3">
        <v>4500</v>
      </c>
      <c r="L1573" s="3">
        <v>-2209</v>
      </c>
      <c r="M1573" s="3">
        <v>2291</v>
      </c>
      <c r="N1573" s="3">
        <v>0</v>
      </c>
      <c r="O1573" s="3">
        <v>-214</v>
      </c>
      <c r="P1573" s="3">
        <v>0</v>
      </c>
      <c r="Q1573" s="3">
        <v>0</v>
      </c>
      <c r="R1573" s="3">
        <v>2077</v>
      </c>
      <c r="S1573" s="3">
        <v>0</v>
      </c>
      <c r="T1573" s="3">
        <v>0</v>
      </c>
      <c r="U1573" s="3">
        <v>0</v>
      </c>
      <c r="V1573" s="3">
        <v>0</v>
      </c>
      <c r="W1573" s="3">
        <v>0</v>
      </c>
      <c r="X1573" s="3">
        <v>0</v>
      </c>
      <c r="Y1573" s="3">
        <v>-2423</v>
      </c>
      <c r="Z1573" s="3">
        <v>4500</v>
      </c>
      <c r="AA1573" t="s">
        <v>6</v>
      </c>
      <c r="AB1573" t="s">
        <v>2765</v>
      </c>
    </row>
    <row r="1574" spans="1:28">
      <c r="A1574" t="s">
        <v>2806</v>
      </c>
      <c r="B1574" t="s">
        <v>1</v>
      </c>
      <c r="C1574">
        <v>40010230</v>
      </c>
      <c r="D1574">
        <v>19</v>
      </c>
      <c r="E1574" t="s">
        <v>3322</v>
      </c>
      <c r="F1574" t="s">
        <v>2</v>
      </c>
      <c r="G1574" t="s">
        <v>2763</v>
      </c>
      <c r="H1574" t="s">
        <v>4</v>
      </c>
      <c r="I1574" t="s">
        <v>143</v>
      </c>
      <c r="J1574" s="2">
        <v>43691</v>
      </c>
      <c r="K1574" s="3">
        <v>21500</v>
      </c>
      <c r="L1574" s="3">
        <v>-9462</v>
      </c>
      <c r="M1574" s="3">
        <v>12038</v>
      </c>
      <c r="N1574" s="3">
        <v>0</v>
      </c>
      <c r="O1574" s="3">
        <v>-1024</v>
      </c>
      <c r="P1574" s="3">
        <v>0</v>
      </c>
      <c r="Q1574" s="3">
        <v>0</v>
      </c>
      <c r="R1574" s="3">
        <v>11014</v>
      </c>
      <c r="S1574" s="3">
        <v>0</v>
      </c>
      <c r="T1574" s="3">
        <v>0</v>
      </c>
      <c r="U1574" s="3">
        <v>0</v>
      </c>
      <c r="V1574" s="3">
        <v>0</v>
      </c>
      <c r="W1574" s="3">
        <v>0</v>
      </c>
      <c r="X1574" s="3">
        <v>0</v>
      </c>
      <c r="Y1574" s="3">
        <v>-10486</v>
      </c>
      <c r="Z1574" s="3">
        <v>21500</v>
      </c>
      <c r="AA1574" t="s">
        <v>6</v>
      </c>
      <c r="AB1574" t="s">
        <v>2765</v>
      </c>
    </row>
    <row r="1575" spans="1:28">
      <c r="A1575" t="s">
        <v>2807</v>
      </c>
      <c r="B1575" t="s">
        <v>1</v>
      </c>
      <c r="C1575">
        <v>40010240</v>
      </c>
      <c r="D1575">
        <v>12</v>
      </c>
      <c r="E1575" t="s">
        <v>3322</v>
      </c>
      <c r="F1575" t="s">
        <v>2</v>
      </c>
      <c r="G1575" t="s">
        <v>2763</v>
      </c>
      <c r="H1575" t="s">
        <v>4</v>
      </c>
      <c r="I1575" t="s">
        <v>2808</v>
      </c>
      <c r="J1575" s="2">
        <v>43801</v>
      </c>
      <c r="K1575" s="3">
        <v>24850</v>
      </c>
      <c r="L1575" s="3">
        <v>-10224</v>
      </c>
      <c r="M1575" s="3">
        <v>14626</v>
      </c>
      <c r="N1575" s="3">
        <v>0</v>
      </c>
      <c r="O1575" s="3">
        <v>-1184</v>
      </c>
      <c r="P1575" s="3">
        <v>0</v>
      </c>
      <c r="Q1575" s="3">
        <v>0</v>
      </c>
      <c r="R1575" s="3">
        <v>13442</v>
      </c>
      <c r="S1575" s="3">
        <v>0</v>
      </c>
      <c r="T1575" s="3">
        <v>0</v>
      </c>
      <c r="U1575" s="3">
        <v>0</v>
      </c>
      <c r="V1575" s="3">
        <v>0</v>
      </c>
      <c r="W1575" s="3">
        <v>0</v>
      </c>
      <c r="X1575" s="3">
        <v>0</v>
      </c>
      <c r="Y1575" s="3">
        <v>-11408</v>
      </c>
      <c r="Z1575" s="3">
        <v>24850</v>
      </c>
      <c r="AA1575" t="s">
        <v>6</v>
      </c>
      <c r="AB1575" t="s">
        <v>2765</v>
      </c>
    </row>
    <row r="1576" spans="1:28">
      <c r="A1576" t="s">
        <v>2809</v>
      </c>
      <c r="B1576" t="s">
        <v>1</v>
      </c>
      <c r="C1576">
        <v>40010250</v>
      </c>
      <c r="D1576">
        <v>19</v>
      </c>
      <c r="E1576" t="s">
        <v>3322</v>
      </c>
      <c r="F1576" t="s">
        <v>2</v>
      </c>
      <c r="G1576" t="s">
        <v>2763</v>
      </c>
      <c r="H1576" t="s">
        <v>4</v>
      </c>
      <c r="I1576" t="s">
        <v>2810</v>
      </c>
      <c r="J1576" s="2">
        <v>44015</v>
      </c>
      <c r="K1576" s="3">
        <v>7000</v>
      </c>
      <c r="L1576" s="3">
        <v>-2491</v>
      </c>
      <c r="M1576" s="3">
        <v>4509</v>
      </c>
      <c r="N1576" s="3">
        <v>0</v>
      </c>
      <c r="O1576" s="3">
        <v>-333</v>
      </c>
      <c r="P1576" s="3">
        <v>0</v>
      </c>
      <c r="Q1576" s="3">
        <v>0</v>
      </c>
      <c r="R1576" s="3">
        <v>4176</v>
      </c>
      <c r="S1576" s="3">
        <v>0</v>
      </c>
      <c r="T1576" s="3">
        <v>0</v>
      </c>
      <c r="U1576" s="3">
        <v>0</v>
      </c>
      <c r="V1576" s="3">
        <v>0</v>
      </c>
      <c r="W1576" s="3">
        <v>0</v>
      </c>
      <c r="X1576" s="3">
        <v>0</v>
      </c>
      <c r="Y1576" s="3">
        <v>-2824</v>
      </c>
      <c r="Z1576" s="3">
        <v>7000</v>
      </c>
      <c r="AA1576" t="s">
        <v>6</v>
      </c>
      <c r="AB1576" t="s">
        <v>2765</v>
      </c>
    </row>
    <row r="1577" spans="1:28">
      <c r="A1577" t="s">
        <v>2811</v>
      </c>
      <c r="B1577" t="s">
        <v>1</v>
      </c>
      <c r="C1577">
        <v>40010260</v>
      </c>
      <c r="D1577">
        <v>19</v>
      </c>
      <c r="E1577" t="s">
        <v>3322</v>
      </c>
      <c r="F1577" t="s">
        <v>2</v>
      </c>
      <c r="G1577" t="s">
        <v>2763</v>
      </c>
      <c r="H1577" t="s">
        <v>4</v>
      </c>
      <c r="I1577" t="s">
        <v>2812</v>
      </c>
      <c r="J1577" s="2">
        <v>44015</v>
      </c>
      <c r="K1577" s="3">
        <v>25024</v>
      </c>
      <c r="L1577" s="3">
        <v>-8781</v>
      </c>
      <c r="M1577" s="3">
        <v>16243</v>
      </c>
      <c r="N1577" s="3">
        <v>0</v>
      </c>
      <c r="O1577" s="3">
        <v>-1202</v>
      </c>
      <c r="P1577" s="3">
        <v>0</v>
      </c>
      <c r="Q1577" s="3">
        <v>0</v>
      </c>
      <c r="R1577" s="3">
        <v>15041</v>
      </c>
      <c r="S1577" s="3">
        <v>0</v>
      </c>
      <c r="T1577" s="3">
        <v>0</v>
      </c>
      <c r="U1577" s="3">
        <v>0</v>
      </c>
      <c r="V1577" s="3">
        <v>0</v>
      </c>
      <c r="W1577" s="3">
        <v>0</v>
      </c>
      <c r="X1577" s="3">
        <v>0</v>
      </c>
      <c r="Y1577" s="3">
        <v>-9983</v>
      </c>
      <c r="Z1577" s="3">
        <v>25024</v>
      </c>
      <c r="AA1577" t="s">
        <v>6</v>
      </c>
      <c r="AB1577" t="s">
        <v>2765</v>
      </c>
    </row>
    <row r="1578" spans="1:28">
      <c r="A1578" t="s">
        <v>2813</v>
      </c>
      <c r="B1578" t="s">
        <v>1</v>
      </c>
      <c r="C1578">
        <v>40010270</v>
      </c>
      <c r="D1578">
        <v>19</v>
      </c>
      <c r="E1578" t="s">
        <v>3322</v>
      </c>
      <c r="F1578" t="s">
        <v>2</v>
      </c>
      <c r="G1578" t="s">
        <v>2763</v>
      </c>
      <c r="H1578" t="s">
        <v>4</v>
      </c>
      <c r="I1578" t="s">
        <v>143</v>
      </c>
      <c r="J1578" s="2">
        <v>44226</v>
      </c>
      <c r="K1578" s="3">
        <v>49900</v>
      </c>
      <c r="L1578" s="3">
        <v>-14217</v>
      </c>
      <c r="M1578" s="3">
        <v>35683</v>
      </c>
      <c r="N1578" s="3">
        <v>0</v>
      </c>
      <c r="O1578" s="3">
        <v>-2435</v>
      </c>
      <c r="P1578" s="3">
        <v>0</v>
      </c>
      <c r="Q1578" s="3">
        <v>0</v>
      </c>
      <c r="R1578" s="3">
        <v>33248</v>
      </c>
      <c r="S1578" s="3">
        <v>0</v>
      </c>
      <c r="T1578" s="3">
        <v>0</v>
      </c>
      <c r="U1578" s="3">
        <v>0</v>
      </c>
      <c r="V1578" s="3">
        <v>0</v>
      </c>
      <c r="W1578" s="3">
        <v>0</v>
      </c>
      <c r="X1578" s="3">
        <v>0</v>
      </c>
      <c r="Y1578" s="3">
        <v>-16652</v>
      </c>
      <c r="Z1578" s="3">
        <v>49900</v>
      </c>
      <c r="AA1578" t="s">
        <v>6</v>
      </c>
      <c r="AB1578" t="s">
        <v>2765</v>
      </c>
    </row>
    <row r="1579" spans="1:28">
      <c r="A1579" t="s">
        <v>2814</v>
      </c>
      <c r="B1579" t="s">
        <v>1</v>
      </c>
      <c r="C1579">
        <v>40010290</v>
      </c>
      <c r="D1579">
        <v>12</v>
      </c>
      <c r="E1579" t="s">
        <v>3322</v>
      </c>
      <c r="F1579" t="s">
        <v>2</v>
      </c>
      <c r="G1579" t="s">
        <v>2763</v>
      </c>
      <c r="H1579" t="s">
        <v>4</v>
      </c>
      <c r="I1579" t="s">
        <v>143</v>
      </c>
      <c r="J1579" s="2">
        <v>44559</v>
      </c>
      <c r="K1579" s="3">
        <v>5400</v>
      </c>
      <c r="L1579" s="3">
        <v>-1157</v>
      </c>
      <c r="M1579" s="3">
        <v>4243</v>
      </c>
      <c r="N1579" s="3">
        <v>0</v>
      </c>
      <c r="O1579" s="3">
        <v>-257</v>
      </c>
      <c r="P1579" s="3">
        <v>0</v>
      </c>
      <c r="Q1579" s="3">
        <v>0</v>
      </c>
      <c r="R1579" s="3">
        <v>3986</v>
      </c>
      <c r="S1579" s="3">
        <v>0</v>
      </c>
      <c r="T1579" s="3">
        <v>0</v>
      </c>
      <c r="U1579" s="3">
        <v>0</v>
      </c>
      <c r="V1579" s="3">
        <v>0</v>
      </c>
      <c r="W1579" s="3">
        <v>0</v>
      </c>
      <c r="X1579" s="3">
        <v>0</v>
      </c>
      <c r="Y1579" s="3">
        <v>-1414</v>
      </c>
      <c r="Z1579" s="3">
        <v>5400</v>
      </c>
      <c r="AA1579" t="s">
        <v>6</v>
      </c>
      <c r="AB1579" t="s">
        <v>2765</v>
      </c>
    </row>
    <row r="1580" spans="1:28">
      <c r="A1580" t="s">
        <v>2815</v>
      </c>
      <c r="B1580" t="s">
        <v>1</v>
      </c>
      <c r="C1580">
        <v>40010300</v>
      </c>
      <c r="D1580">
        <v>12</v>
      </c>
      <c r="E1580" t="s">
        <v>3322</v>
      </c>
      <c r="F1580" t="s">
        <v>2</v>
      </c>
      <c r="G1580" t="s">
        <v>2763</v>
      </c>
      <c r="H1580" t="s">
        <v>4</v>
      </c>
      <c r="I1580" t="s">
        <v>2816</v>
      </c>
      <c r="J1580" s="2">
        <v>44564</v>
      </c>
      <c r="K1580" s="3">
        <v>3900</v>
      </c>
      <c r="L1580" s="3">
        <v>-830</v>
      </c>
      <c r="M1580" s="3">
        <v>3070</v>
      </c>
      <c r="N1580" s="3">
        <v>0</v>
      </c>
      <c r="O1580" s="3">
        <v>-186</v>
      </c>
      <c r="P1580" s="3">
        <v>0</v>
      </c>
      <c r="Q1580" s="3">
        <v>0</v>
      </c>
      <c r="R1580" s="3">
        <v>2884</v>
      </c>
      <c r="S1580" s="3">
        <v>0</v>
      </c>
      <c r="T1580" s="3">
        <v>0</v>
      </c>
      <c r="U1580" s="3">
        <v>0</v>
      </c>
      <c r="V1580" s="3">
        <v>0</v>
      </c>
      <c r="W1580" s="3">
        <v>0</v>
      </c>
      <c r="X1580" s="3">
        <v>0</v>
      </c>
      <c r="Y1580" s="3">
        <v>-1016</v>
      </c>
      <c r="Z1580" s="3">
        <v>3900</v>
      </c>
      <c r="AA1580" t="s">
        <v>6</v>
      </c>
      <c r="AB1580" t="s">
        <v>2765</v>
      </c>
    </row>
    <row r="1581" spans="1:28">
      <c r="A1581" t="s">
        <v>2817</v>
      </c>
      <c r="B1581" t="s">
        <v>1</v>
      </c>
      <c r="C1581">
        <v>40010310</v>
      </c>
      <c r="D1581">
        <v>12</v>
      </c>
      <c r="E1581" t="s">
        <v>3322</v>
      </c>
      <c r="F1581" t="s">
        <v>2</v>
      </c>
      <c r="G1581" t="s">
        <v>2763</v>
      </c>
      <c r="H1581" t="s">
        <v>4</v>
      </c>
      <c r="I1581" t="s">
        <v>2818</v>
      </c>
      <c r="J1581" s="2">
        <v>44564</v>
      </c>
      <c r="K1581" s="3">
        <v>5800</v>
      </c>
      <c r="L1581" s="3">
        <v>-1235</v>
      </c>
      <c r="M1581" s="3">
        <v>4565</v>
      </c>
      <c r="N1581" s="3">
        <v>0</v>
      </c>
      <c r="O1581" s="3">
        <v>-276</v>
      </c>
      <c r="P1581" s="3">
        <v>0</v>
      </c>
      <c r="Q1581" s="3">
        <v>0</v>
      </c>
      <c r="R1581" s="3">
        <v>4289</v>
      </c>
      <c r="S1581" s="3">
        <v>0</v>
      </c>
      <c r="T1581" s="3">
        <v>0</v>
      </c>
      <c r="U1581" s="3">
        <v>0</v>
      </c>
      <c r="V1581" s="3">
        <v>0</v>
      </c>
      <c r="W1581" s="3">
        <v>0</v>
      </c>
      <c r="X1581" s="3">
        <v>0</v>
      </c>
      <c r="Y1581" s="3">
        <v>-1511</v>
      </c>
      <c r="Z1581" s="3">
        <v>5800</v>
      </c>
      <c r="AA1581" t="s">
        <v>6</v>
      </c>
      <c r="AB1581" t="s">
        <v>2765</v>
      </c>
    </row>
    <row r="1582" spans="1:28">
      <c r="A1582" t="s">
        <v>2819</v>
      </c>
      <c r="B1582" t="s">
        <v>1</v>
      </c>
      <c r="C1582">
        <v>40010320</v>
      </c>
      <c r="D1582">
        <v>12</v>
      </c>
      <c r="E1582" t="s">
        <v>3322</v>
      </c>
      <c r="F1582" t="s">
        <v>2</v>
      </c>
      <c r="G1582" t="s">
        <v>2763</v>
      </c>
      <c r="H1582" t="s">
        <v>4</v>
      </c>
      <c r="I1582" t="s">
        <v>2820</v>
      </c>
      <c r="J1582" s="2">
        <v>44559</v>
      </c>
      <c r="K1582" s="3">
        <v>25500</v>
      </c>
      <c r="L1582" s="3">
        <v>-5462</v>
      </c>
      <c r="M1582" s="3">
        <v>20038</v>
      </c>
      <c r="N1582" s="3">
        <v>0</v>
      </c>
      <c r="O1582" s="3">
        <v>-1215</v>
      </c>
      <c r="P1582" s="3">
        <v>0</v>
      </c>
      <c r="Q1582" s="3">
        <v>0</v>
      </c>
      <c r="R1582" s="3">
        <v>18823</v>
      </c>
      <c r="S1582" s="3">
        <v>0</v>
      </c>
      <c r="T1582" s="3">
        <v>0</v>
      </c>
      <c r="U1582" s="3">
        <v>0</v>
      </c>
      <c r="V1582" s="3">
        <v>0</v>
      </c>
      <c r="W1582" s="3">
        <v>0</v>
      </c>
      <c r="X1582" s="3">
        <v>0</v>
      </c>
      <c r="Y1582" s="3">
        <v>-6677</v>
      </c>
      <c r="Z1582" s="3">
        <v>25500</v>
      </c>
      <c r="AA1582" t="s">
        <v>6</v>
      </c>
      <c r="AB1582" t="s">
        <v>2765</v>
      </c>
    </row>
    <row r="1583" spans="1:28">
      <c r="A1583" t="s">
        <v>2821</v>
      </c>
      <c r="B1583" t="s">
        <v>1</v>
      </c>
      <c r="C1583">
        <v>40010330</v>
      </c>
      <c r="D1583">
        <v>11</v>
      </c>
      <c r="E1583" t="s">
        <v>3322</v>
      </c>
      <c r="F1583" t="s">
        <v>2</v>
      </c>
      <c r="G1583" t="s">
        <v>2763</v>
      </c>
      <c r="H1583" t="s">
        <v>4</v>
      </c>
      <c r="I1583" t="s">
        <v>2822</v>
      </c>
      <c r="J1583" s="2">
        <v>44615</v>
      </c>
      <c r="K1583" s="3">
        <v>12000</v>
      </c>
      <c r="L1583" s="3">
        <v>-2396</v>
      </c>
      <c r="M1583" s="3">
        <v>9604</v>
      </c>
      <c r="N1583" s="3">
        <v>0</v>
      </c>
      <c r="O1583" s="3">
        <v>-572</v>
      </c>
      <c r="P1583" s="3">
        <v>0</v>
      </c>
      <c r="Q1583" s="3">
        <v>0</v>
      </c>
      <c r="R1583" s="3">
        <v>9032</v>
      </c>
      <c r="S1583" s="3">
        <v>0</v>
      </c>
      <c r="T1583" s="3">
        <v>0</v>
      </c>
      <c r="U1583" s="3">
        <v>0</v>
      </c>
      <c r="V1583" s="3">
        <v>0</v>
      </c>
      <c r="W1583" s="3">
        <v>0</v>
      </c>
      <c r="X1583" s="3">
        <v>0</v>
      </c>
      <c r="Y1583" s="3">
        <v>-2968</v>
      </c>
      <c r="Z1583" s="3">
        <v>12000</v>
      </c>
      <c r="AA1583" t="s">
        <v>6</v>
      </c>
      <c r="AB1583" t="s">
        <v>2765</v>
      </c>
    </row>
    <row r="1584" spans="1:28">
      <c r="A1584" t="s">
        <v>2823</v>
      </c>
      <c r="B1584" t="s">
        <v>1</v>
      </c>
      <c r="C1584">
        <v>40010340</v>
      </c>
      <c r="D1584">
        <v>11</v>
      </c>
      <c r="E1584" t="s">
        <v>3322</v>
      </c>
      <c r="F1584" t="s">
        <v>2</v>
      </c>
      <c r="G1584" t="s">
        <v>2763</v>
      </c>
      <c r="H1584" t="s">
        <v>4</v>
      </c>
      <c r="I1584" t="s">
        <v>2824</v>
      </c>
      <c r="J1584" s="2">
        <v>44615</v>
      </c>
      <c r="K1584" s="3">
        <v>4500</v>
      </c>
      <c r="L1584" s="3">
        <v>-898</v>
      </c>
      <c r="M1584" s="3">
        <v>3602</v>
      </c>
      <c r="N1584" s="3">
        <v>0</v>
      </c>
      <c r="O1584" s="3">
        <v>-214</v>
      </c>
      <c r="P1584" s="3">
        <v>0</v>
      </c>
      <c r="Q1584" s="3">
        <v>0</v>
      </c>
      <c r="R1584" s="3">
        <v>3388</v>
      </c>
      <c r="S1584" s="3">
        <v>0</v>
      </c>
      <c r="T1584" s="3">
        <v>0</v>
      </c>
      <c r="U1584" s="3">
        <v>0</v>
      </c>
      <c r="V1584" s="3">
        <v>0</v>
      </c>
      <c r="W1584" s="3">
        <v>0</v>
      </c>
      <c r="X1584" s="3">
        <v>0</v>
      </c>
      <c r="Y1584" s="3">
        <v>-1112</v>
      </c>
      <c r="Z1584" s="3">
        <v>4500</v>
      </c>
      <c r="AA1584" t="s">
        <v>6</v>
      </c>
      <c r="AB1584" t="s">
        <v>2765</v>
      </c>
    </row>
    <row r="1585" spans="1:28">
      <c r="A1585" t="s">
        <v>2825</v>
      </c>
      <c r="B1585" t="s">
        <v>1</v>
      </c>
      <c r="C1585">
        <v>40010350</v>
      </c>
      <c r="D1585">
        <v>12</v>
      </c>
      <c r="E1585" t="s">
        <v>3322</v>
      </c>
      <c r="F1585" t="s">
        <v>2</v>
      </c>
      <c r="G1585" t="s">
        <v>2763</v>
      </c>
      <c r="H1585" t="s">
        <v>4</v>
      </c>
      <c r="I1585" t="s">
        <v>2826</v>
      </c>
      <c r="J1585" s="2">
        <v>45016</v>
      </c>
      <c r="K1585" s="3">
        <v>27127.5</v>
      </c>
      <c r="L1585" s="3">
        <v>-2584</v>
      </c>
      <c r="M1585" s="3">
        <v>24543.5</v>
      </c>
      <c r="N1585" s="3">
        <v>0</v>
      </c>
      <c r="O1585" s="3">
        <v>-1292</v>
      </c>
      <c r="P1585" s="3">
        <v>0</v>
      </c>
      <c r="Q1585" s="3">
        <v>0</v>
      </c>
      <c r="R1585" s="3">
        <v>23251.5</v>
      </c>
      <c r="S1585" s="3">
        <v>0</v>
      </c>
      <c r="T1585" s="3">
        <v>0</v>
      </c>
      <c r="U1585" s="3">
        <v>0</v>
      </c>
      <c r="V1585" s="3">
        <v>0</v>
      </c>
      <c r="W1585" s="3">
        <v>0</v>
      </c>
      <c r="X1585" s="3">
        <v>0</v>
      </c>
      <c r="Y1585" s="3">
        <v>-3876</v>
      </c>
      <c r="Z1585" s="3">
        <v>27127.5</v>
      </c>
      <c r="AA1585" t="s">
        <v>6</v>
      </c>
      <c r="AB1585" t="s">
        <v>2765</v>
      </c>
    </row>
    <row r="1586" spans="1:28">
      <c r="A1586" t="s">
        <v>2827</v>
      </c>
      <c r="B1586" t="s">
        <v>1</v>
      </c>
      <c r="C1586">
        <v>40010360</v>
      </c>
      <c r="D1586">
        <v>11</v>
      </c>
      <c r="E1586" t="s">
        <v>3322</v>
      </c>
      <c r="F1586" t="s">
        <v>2</v>
      </c>
      <c r="G1586" t="s">
        <v>2763</v>
      </c>
      <c r="H1586" t="s">
        <v>4</v>
      </c>
      <c r="I1586" t="s">
        <v>2828</v>
      </c>
      <c r="J1586" s="2">
        <v>45367</v>
      </c>
      <c r="K1586" s="3">
        <v>41210</v>
      </c>
      <c r="L1586" s="3">
        <v>-171</v>
      </c>
      <c r="M1586" s="3">
        <v>41039</v>
      </c>
      <c r="N1586" s="3">
        <v>0</v>
      </c>
      <c r="O1586" s="3">
        <v>-1963</v>
      </c>
      <c r="P1586" s="3">
        <v>0</v>
      </c>
      <c r="Q1586" s="3">
        <v>0</v>
      </c>
      <c r="R1586" s="3">
        <v>39076</v>
      </c>
      <c r="S1586" s="3">
        <v>0</v>
      </c>
      <c r="T1586" s="3">
        <v>0</v>
      </c>
      <c r="U1586" s="3">
        <v>0</v>
      </c>
      <c r="V1586" s="3">
        <v>0</v>
      </c>
      <c r="W1586" s="3">
        <v>0</v>
      </c>
      <c r="X1586" s="3">
        <v>0</v>
      </c>
      <c r="Y1586" s="3">
        <v>-2134</v>
      </c>
      <c r="Z1586" s="3">
        <v>41210</v>
      </c>
      <c r="AA1586" t="s">
        <v>6</v>
      </c>
      <c r="AB1586" t="s">
        <v>2765</v>
      </c>
    </row>
    <row r="1587" spans="1:28">
      <c r="A1587" t="s">
        <v>2829</v>
      </c>
      <c r="B1587" t="s">
        <v>1</v>
      </c>
      <c r="C1587">
        <v>40010380</v>
      </c>
      <c r="D1587">
        <v>17</v>
      </c>
      <c r="E1587" t="s">
        <v>3322</v>
      </c>
      <c r="F1587" t="s">
        <v>2</v>
      </c>
      <c r="G1587" t="s">
        <v>2763</v>
      </c>
      <c r="H1587" t="s">
        <v>4</v>
      </c>
      <c r="I1587" t="s">
        <v>2830</v>
      </c>
      <c r="J1587" s="2">
        <v>45379</v>
      </c>
      <c r="K1587" s="3">
        <v>523981.73</v>
      </c>
      <c r="L1587" s="3">
        <v>-544</v>
      </c>
      <c r="M1587" s="3">
        <v>523437.73</v>
      </c>
      <c r="N1587" s="3">
        <v>0</v>
      </c>
      <c r="O1587" s="3">
        <v>-24957</v>
      </c>
      <c r="P1587" s="3">
        <v>0</v>
      </c>
      <c r="Q1587" s="3">
        <v>0</v>
      </c>
      <c r="R1587" s="3">
        <v>498480.73</v>
      </c>
      <c r="S1587" s="3">
        <v>0</v>
      </c>
      <c r="T1587" s="3">
        <v>0</v>
      </c>
      <c r="U1587" s="3">
        <v>0</v>
      </c>
      <c r="V1587" s="3">
        <v>0</v>
      </c>
      <c r="W1587" s="3">
        <v>0</v>
      </c>
      <c r="X1587" s="3">
        <v>0</v>
      </c>
      <c r="Y1587" s="3">
        <v>-25501</v>
      </c>
      <c r="Z1587" s="3">
        <v>523981.73</v>
      </c>
      <c r="AA1587" t="s">
        <v>6</v>
      </c>
      <c r="AB1587" t="s">
        <v>2765</v>
      </c>
    </row>
    <row r="1588" spans="1:28">
      <c r="A1588" t="s">
        <v>2831</v>
      </c>
      <c r="B1588" t="s">
        <v>1</v>
      </c>
      <c r="C1588">
        <v>40010390</v>
      </c>
      <c r="D1588">
        <v>17</v>
      </c>
      <c r="E1588" t="s">
        <v>3322</v>
      </c>
      <c r="F1588" t="s">
        <v>2</v>
      </c>
      <c r="G1588" t="s">
        <v>2763</v>
      </c>
      <c r="H1588" t="s">
        <v>4</v>
      </c>
      <c r="I1588" t="s">
        <v>2832</v>
      </c>
      <c r="J1588" s="2">
        <v>45379</v>
      </c>
      <c r="K1588" s="3">
        <v>158889.85</v>
      </c>
      <c r="L1588" s="3">
        <v>-165</v>
      </c>
      <c r="M1588" s="3">
        <v>158724.85</v>
      </c>
      <c r="N1588" s="3">
        <v>0</v>
      </c>
      <c r="O1588" s="3">
        <v>-7568</v>
      </c>
      <c r="P1588" s="3">
        <v>0</v>
      </c>
      <c r="Q1588" s="3">
        <v>0</v>
      </c>
      <c r="R1588" s="3">
        <v>151156.85</v>
      </c>
      <c r="S1588" s="3">
        <v>0</v>
      </c>
      <c r="T1588" s="3">
        <v>0</v>
      </c>
      <c r="U1588" s="3">
        <v>0</v>
      </c>
      <c r="V1588" s="3">
        <v>0</v>
      </c>
      <c r="W1588" s="3">
        <v>0</v>
      </c>
      <c r="X1588" s="3">
        <v>0</v>
      </c>
      <c r="Y1588" s="3">
        <v>-7733</v>
      </c>
      <c r="Z1588" s="3">
        <v>158889.85</v>
      </c>
      <c r="AA1588" t="s">
        <v>6</v>
      </c>
      <c r="AB1588" t="s">
        <v>2765</v>
      </c>
    </row>
    <row r="1589" spans="1:28">
      <c r="A1589" t="s">
        <v>2833</v>
      </c>
      <c r="B1589" t="s">
        <v>1</v>
      </c>
      <c r="C1589">
        <v>40010400</v>
      </c>
      <c r="D1589">
        <v>17</v>
      </c>
      <c r="E1589" t="s">
        <v>3322</v>
      </c>
      <c r="F1589" t="s">
        <v>2</v>
      </c>
      <c r="G1589" t="s">
        <v>2763</v>
      </c>
      <c r="H1589" t="s">
        <v>4</v>
      </c>
      <c r="I1589" t="s">
        <v>2834</v>
      </c>
      <c r="J1589" s="2">
        <v>45379</v>
      </c>
      <c r="K1589" s="3">
        <v>9792.2199999999993</v>
      </c>
      <c r="L1589" s="3">
        <v>-10</v>
      </c>
      <c r="M1589" s="3">
        <v>9782.2199999999993</v>
      </c>
      <c r="N1589" s="3">
        <v>0</v>
      </c>
      <c r="O1589" s="3">
        <v>-466</v>
      </c>
      <c r="P1589" s="3">
        <v>0</v>
      </c>
      <c r="Q1589" s="3">
        <v>0</v>
      </c>
      <c r="R1589" s="3">
        <v>9316.2199999999993</v>
      </c>
      <c r="S1589" s="3">
        <v>0</v>
      </c>
      <c r="T1589" s="3">
        <v>0</v>
      </c>
      <c r="U1589" s="3">
        <v>0</v>
      </c>
      <c r="V1589" s="3">
        <v>0</v>
      </c>
      <c r="W1589" s="3">
        <v>0</v>
      </c>
      <c r="X1589" s="3">
        <v>0</v>
      </c>
      <c r="Y1589" s="3">
        <v>-476</v>
      </c>
      <c r="Z1589" s="3">
        <v>9792.2199999999993</v>
      </c>
      <c r="AA1589" t="s">
        <v>6</v>
      </c>
      <c r="AB1589" t="s">
        <v>2765</v>
      </c>
    </row>
    <row r="1590" spans="1:28">
      <c r="A1590" t="s">
        <v>2835</v>
      </c>
      <c r="B1590" t="s">
        <v>1</v>
      </c>
      <c r="C1590">
        <v>40010410</v>
      </c>
      <c r="D1590">
        <v>17</v>
      </c>
      <c r="E1590" t="s">
        <v>3322</v>
      </c>
      <c r="F1590" t="s">
        <v>2</v>
      </c>
      <c r="G1590" t="s">
        <v>2763</v>
      </c>
      <c r="H1590" t="s">
        <v>4</v>
      </c>
      <c r="I1590" t="s">
        <v>2836</v>
      </c>
      <c r="J1590" s="2">
        <v>45379</v>
      </c>
      <c r="K1590" s="3">
        <v>1006238.51</v>
      </c>
      <c r="L1590" s="3">
        <v>-1045</v>
      </c>
      <c r="M1590" s="3">
        <v>1005193.51</v>
      </c>
      <c r="N1590" s="3">
        <v>0</v>
      </c>
      <c r="O1590" s="3">
        <v>-47927</v>
      </c>
      <c r="P1590" s="3">
        <v>0</v>
      </c>
      <c r="Q1590" s="3">
        <v>0</v>
      </c>
      <c r="R1590" s="3">
        <v>957266.51</v>
      </c>
      <c r="S1590" s="3">
        <v>0</v>
      </c>
      <c r="T1590" s="3">
        <v>0</v>
      </c>
      <c r="U1590" s="3">
        <v>0</v>
      </c>
      <c r="V1590" s="3">
        <v>0</v>
      </c>
      <c r="W1590" s="3">
        <v>0</v>
      </c>
      <c r="X1590" s="3">
        <v>0</v>
      </c>
      <c r="Y1590" s="3">
        <v>-48972</v>
      </c>
      <c r="Z1590" s="3">
        <v>1006238.51</v>
      </c>
      <c r="AA1590" t="s">
        <v>6</v>
      </c>
      <c r="AB1590" t="s">
        <v>2765</v>
      </c>
    </row>
    <row r="1591" spans="1:28">
      <c r="A1591" t="s">
        <v>2837</v>
      </c>
      <c r="B1591" t="s">
        <v>1</v>
      </c>
      <c r="C1591">
        <v>40010420</v>
      </c>
      <c r="D1591">
        <v>17</v>
      </c>
      <c r="E1591" t="s">
        <v>3322</v>
      </c>
      <c r="F1591" t="s">
        <v>2</v>
      </c>
      <c r="G1591" t="s">
        <v>2763</v>
      </c>
      <c r="H1591" t="s">
        <v>4</v>
      </c>
      <c r="I1591" t="s">
        <v>2838</v>
      </c>
      <c r="J1591" s="2">
        <v>45379</v>
      </c>
      <c r="K1591" s="3">
        <v>129947.5</v>
      </c>
      <c r="L1591" s="3">
        <v>-135</v>
      </c>
      <c r="M1591" s="3">
        <v>129812.5</v>
      </c>
      <c r="N1591" s="3">
        <v>0</v>
      </c>
      <c r="O1591" s="3">
        <v>-6189</v>
      </c>
      <c r="P1591" s="3">
        <v>0</v>
      </c>
      <c r="Q1591" s="3">
        <v>0</v>
      </c>
      <c r="R1591" s="3">
        <v>123623.5</v>
      </c>
      <c r="S1591" s="3">
        <v>0</v>
      </c>
      <c r="T1591" s="3">
        <v>0</v>
      </c>
      <c r="U1591" s="3">
        <v>0</v>
      </c>
      <c r="V1591" s="3">
        <v>0</v>
      </c>
      <c r="W1591" s="3">
        <v>0</v>
      </c>
      <c r="X1591" s="3">
        <v>0</v>
      </c>
      <c r="Y1591" s="3">
        <v>-6324</v>
      </c>
      <c r="Z1591" s="3">
        <v>129947.5</v>
      </c>
      <c r="AA1591" t="s">
        <v>6</v>
      </c>
      <c r="AB1591" t="s">
        <v>2765</v>
      </c>
    </row>
    <row r="1592" spans="1:28">
      <c r="A1592" t="s">
        <v>2839</v>
      </c>
      <c r="B1592" t="s">
        <v>1</v>
      </c>
      <c r="C1592">
        <v>40010430</v>
      </c>
      <c r="D1592">
        <v>17</v>
      </c>
      <c r="E1592" t="s">
        <v>3322</v>
      </c>
      <c r="F1592" t="s">
        <v>2</v>
      </c>
      <c r="G1592" t="s">
        <v>2763</v>
      </c>
      <c r="H1592" t="s">
        <v>4</v>
      </c>
      <c r="I1592" t="s">
        <v>2840</v>
      </c>
      <c r="J1592" s="2">
        <v>45379</v>
      </c>
      <c r="K1592" s="3">
        <v>843560.23</v>
      </c>
      <c r="L1592" s="3">
        <v>-876</v>
      </c>
      <c r="M1592" s="3">
        <v>842684.23</v>
      </c>
      <c r="N1592" s="3">
        <v>0</v>
      </c>
      <c r="O1592" s="3">
        <v>-40179</v>
      </c>
      <c r="P1592" s="3">
        <v>0</v>
      </c>
      <c r="Q1592" s="3">
        <v>0</v>
      </c>
      <c r="R1592" s="3">
        <v>802505.23</v>
      </c>
      <c r="S1592" s="3">
        <v>0</v>
      </c>
      <c r="T1592" s="3">
        <v>0</v>
      </c>
      <c r="U1592" s="3">
        <v>0</v>
      </c>
      <c r="V1592" s="3">
        <v>0</v>
      </c>
      <c r="W1592" s="3">
        <v>0</v>
      </c>
      <c r="X1592" s="3">
        <v>0</v>
      </c>
      <c r="Y1592" s="3">
        <v>-41055</v>
      </c>
      <c r="Z1592" s="3">
        <v>843560.23</v>
      </c>
      <c r="AA1592" t="s">
        <v>6</v>
      </c>
      <c r="AB1592" t="s">
        <v>2765</v>
      </c>
    </row>
    <row r="1593" spans="1:28">
      <c r="A1593" t="s">
        <v>2841</v>
      </c>
      <c r="B1593" t="s">
        <v>1</v>
      </c>
      <c r="C1593">
        <v>40010440</v>
      </c>
      <c r="D1593">
        <v>17</v>
      </c>
      <c r="E1593" t="s">
        <v>3322</v>
      </c>
      <c r="F1593" t="s">
        <v>2</v>
      </c>
      <c r="G1593" t="s">
        <v>2763</v>
      </c>
      <c r="H1593" t="s">
        <v>4</v>
      </c>
      <c r="I1593" t="s">
        <v>2842</v>
      </c>
      <c r="J1593" s="2">
        <v>45379</v>
      </c>
      <c r="K1593" s="3">
        <v>9358.94</v>
      </c>
      <c r="L1593" s="3">
        <v>-10</v>
      </c>
      <c r="M1593" s="3">
        <v>9348.94</v>
      </c>
      <c r="N1593" s="3">
        <v>0</v>
      </c>
      <c r="O1593" s="3">
        <v>-446</v>
      </c>
      <c r="P1593" s="3">
        <v>0</v>
      </c>
      <c r="Q1593" s="3">
        <v>0</v>
      </c>
      <c r="R1593" s="3">
        <v>8902.94</v>
      </c>
      <c r="S1593" s="3">
        <v>0</v>
      </c>
      <c r="T1593" s="3">
        <v>0</v>
      </c>
      <c r="U1593" s="3">
        <v>0</v>
      </c>
      <c r="V1593" s="3">
        <v>0</v>
      </c>
      <c r="W1593" s="3">
        <v>0</v>
      </c>
      <c r="X1593" s="3">
        <v>0</v>
      </c>
      <c r="Y1593" s="3">
        <v>-456</v>
      </c>
      <c r="Z1593" s="3">
        <v>9358.94</v>
      </c>
      <c r="AA1593" t="s">
        <v>6</v>
      </c>
      <c r="AB1593" t="s">
        <v>2765</v>
      </c>
    </row>
    <row r="1594" spans="1:28">
      <c r="A1594" t="s">
        <v>2843</v>
      </c>
      <c r="B1594" t="s">
        <v>1</v>
      </c>
      <c r="C1594">
        <v>40010450</v>
      </c>
      <c r="D1594">
        <v>17</v>
      </c>
      <c r="E1594" t="s">
        <v>3322</v>
      </c>
      <c r="F1594" t="s">
        <v>2</v>
      </c>
      <c r="G1594" t="s">
        <v>2763</v>
      </c>
      <c r="H1594" t="s">
        <v>4</v>
      </c>
      <c r="I1594" t="s">
        <v>2844</v>
      </c>
      <c r="J1594" s="2">
        <v>45379</v>
      </c>
      <c r="K1594" s="3">
        <v>167162.01</v>
      </c>
      <c r="L1594" s="3">
        <v>-174</v>
      </c>
      <c r="M1594" s="3">
        <v>166988.01</v>
      </c>
      <c r="N1594" s="3">
        <v>0</v>
      </c>
      <c r="O1594" s="3">
        <v>-7962</v>
      </c>
      <c r="P1594" s="3">
        <v>0</v>
      </c>
      <c r="Q1594" s="3">
        <v>0</v>
      </c>
      <c r="R1594" s="3">
        <v>159026.01</v>
      </c>
      <c r="S1594" s="3">
        <v>0</v>
      </c>
      <c r="T1594" s="3">
        <v>0</v>
      </c>
      <c r="U1594" s="3">
        <v>0</v>
      </c>
      <c r="V1594" s="3">
        <v>0</v>
      </c>
      <c r="W1594" s="3">
        <v>0</v>
      </c>
      <c r="X1594" s="3">
        <v>0</v>
      </c>
      <c r="Y1594" s="3">
        <v>-8136</v>
      </c>
      <c r="Z1594" s="3">
        <v>167162.01</v>
      </c>
      <c r="AA1594" t="s">
        <v>6</v>
      </c>
      <c r="AB1594" t="s">
        <v>2765</v>
      </c>
    </row>
    <row r="1595" spans="1:28">
      <c r="A1595" t="s">
        <v>2845</v>
      </c>
      <c r="B1595" t="s">
        <v>1</v>
      </c>
      <c r="C1595">
        <v>40010460</v>
      </c>
      <c r="D1595">
        <v>12</v>
      </c>
      <c r="E1595" t="s">
        <v>3322</v>
      </c>
      <c r="F1595" t="s">
        <v>2</v>
      </c>
      <c r="G1595" t="s">
        <v>2763</v>
      </c>
      <c r="H1595" t="s">
        <v>4</v>
      </c>
      <c r="I1595" t="s">
        <v>2846</v>
      </c>
      <c r="J1595" s="2">
        <v>45528</v>
      </c>
      <c r="K1595" s="3">
        <v>0</v>
      </c>
      <c r="L1595" s="3">
        <v>0</v>
      </c>
      <c r="M1595" s="3">
        <v>0</v>
      </c>
      <c r="N1595" s="3">
        <v>6350</v>
      </c>
      <c r="O1595" s="3">
        <v>-63</v>
      </c>
      <c r="P1595" s="3">
        <v>0</v>
      </c>
      <c r="Q1595" s="3">
        <v>0</v>
      </c>
      <c r="R1595" s="3">
        <v>6287</v>
      </c>
      <c r="S1595" s="3">
        <v>0</v>
      </c>
      <c r="T1595" s="3">
        <v>0</v>
      </c>
      <c r="U1595" s="3">
        <v>0</v>
      </c>
      <c r="V1595" s="3">
        <v>0</v>
      </c>
      <c r="W1595" s="3">
        <v>0</v>
      </c>
      <c r="X1595" s="3">
        <v>0</v>
      </c>
      <c r="Y1595" s="3">
        <v>-63</v>
      </c>
      <c r="Z1595" s="3">
        <v>6350</v>
      </c>
      <c r="AA1595" t="s">
        <v>6</v>
      </c>
      <c r="AB1595" t="s">
        <v>2765</v>
      </c>
    </row>
    <row r="1596" spans="1:28">
      <c r="A1596" t="s">
        <v>2847</v>
      </c>
      <c r="B1596" t="s">
        <v>1</v>
      </c>
      <c r="C1596">
        <v>40010470</v>
      </c>
      <c r="D1596">
        <v>12</v>
      </c>
      <c r="E1596" t="s">
        <v>3322</v>
      </c>
      <c r="F1596" t="s">
        <v>2</v>
      </c>
      <c r="G1596" t="s">
        <v>2763</v>
      </c>
      <c r="H1596" t="s">
        <v>4</v>
      </c>
      <c r="I1596" t="s">
        <v>2848</v>
      </c>
      <c r="J1596" s="2">
        <v>45528</v>
      </c>
      <c r="K1596" s="3">
        <v>0</v>
      </c>
      <c r="L1596" s="3">
        <v>0</v>
      </c>
      <c r="M1596" s="3">
        <v>0</v>
      </c>
      <c r="N1596" s="3">
        <v>6000</v>
      </c>
      <c r="O1596" s="3">
        <v>-59</v>
      </c>
      <c r="P1596" s="3">
        <v>0</v>
      </c>
      <c r="Q1596" s="3">
        <v>0</v>
      </c>
      <c r="R1596" s="3">
        <v>5941</v>
      </c>
      <c r="S1596" s="3">
        <v>0</v>
      </c>
      <c r="T1596" s="3">
        <v>0</v>
      </c>
      <c r="U1596" s="3">
        <v>0</v>
      </c>
      <c r="V1596" s="3">
        <v>0</v>
      </c>
      <c r="W1596" s="3">
        <v>0</v>
      </c>
      <c r="X1596" s="3">
        <v>0</v>
      </c>
      <c r="Y1596" s="3">
        <v>-59</v>
      </c>
      <c r="Z1596" s="3">
        <v>6000</v>
      </c>
      <c r="AA1596" t="s">
        <v>6</v>
      </c>
      <c r="AB1596" t="s">
        <v>2765</v>
      </c>
    </row>
    <row r="1597" spans="1:28">
      <c r="A1597" t="s">
        <v>2849</v>
      </c>
      <c r="B1597" t="s">
        <v>1</v>
      </c>
      <c r="C1597">
        <v>40020000</v>
      </c>
      <c r="D1597">
        <v>11</v>
      </c>
      <c r="E1597" t="s">
        <v>3322</v>
      </c>
      <c r="F1597" t="s">
        <v>2</v>
      </c>
      <c r="G1597" t="s">
        <v>2763</v>
      </c>
      <c r="H1597" t="s">
        <v>4</v>
      </c>
      <c r="I1597" t="s">
        <v>147</v>
      </c>
      <c r="J1597" s="2">
        <v>38443</v>
      </c>
      <c r="K1597" s="3">
        <v>4427167.6100000003</v>
      </c>
      <c r="L1597" s="3">
        <v>-4205808.8600000003</v>
      </c>
      <c r="M1597" s="3">
        <v>221358.75</v>
      </c>
      <c r="N1597" s="3">
        <v>0</v>
      </c>
      <c r="O1597" s="3">
        <v>0</v>
      </c>
      <c r="P1597" s="3">
        <v>0</v>
      </c>
      <c r="Q1597" s="3">
        <v>0</v>
      </c>
      <c r="R1597" s="3">
        <v>221358.75</v>
      </c>
      <c r="S1597" s="3">
        <v>0</v>
      </c>
      <c r="T1597" s="3">
        <v>0</v>
      </c>
      <c r="U1597" s="3">
        <v>0</v>
      </c>
      <c r="V1597" s="3">
        <v>0</v>
      </c>
      <c r="W1597" s="3">
        <v>0</v>
      </c>
      <c r="X1597" s="3">
        <v>0</v>
      </c>
      <c r="Y1597" s="3">
        <v>-4205808.8600000003</v>
      </c>
      <c r="Z1597" s="3">
        <v>4427167.6100000003</v>
      </c>
      <c r="AA1597" t="s">
        <v>6</v>
      </c>
      <c r="AB1597" t="s">
        <v>2850</v>
      </c>
    </row>
    <row r="1598" spans="1:28">
      <c r="A1598" t="s">
        <v>2851</v>
      </c>
      <c r="B1598" t="s">
        <v>1</v>
      </c>
      <c r="C1598">
        <v>40020010</v>
      </c>
      <c r="D1598">
        <v>11</v>
      </c>
      <c r="E1598" t="s">
        <v>3322</v>
      </c>
      <c r="F1598" t="s">
        <v>2</v>
      </c>
      <c r="G1598" t="s">
        <v>2763</v>
      </c>
      <c r="H1598" t="s">
        <v>4</v>
      </c>
      <c r="I1598" t="s">
        <v>2764</v>
      </c>
      <c r="J1598" s="2">
        <v>39380</v>
      </c>
      <c r="K1598" s="3">
        <v>19273</v>
      </c>
      <c r="L1598" s="3">
        <v>-18309</v>
      </c>
      <c r="M1598" s="3">
        <v>964</v>
      </c>
      <c r="N1598" s="3">
        <v>0</v>
      </c>
      <c r="O1598" s="3">
        <v>0</v>
      </c>
      <c r="P1598" s="3">
        <v>0</v>
      </c>
      <c r="Q1598" s="3">
        <v>0</v>
      </c>
      <c r="R1598" s="3">
        <v>964</v>
      </c>
      <c r="S1598" s="3">
        <v>0</v>
      </c>
      <c r="T1598" s="3">
        <v>0</v>
      </c>
      <c r="U1598" s="3">
        <v>0</v>
      </c>
      <c r="V1598" s="3">
        <v>0</v>
      </c>
      <c r="W1598" s="3">
        <v>0</v>
      </c>
      <c r="X1598" s="3">
        <v>0</v>
      </c>
      <c r="Y1598" s="3">
        <v>-18309</v>
      </c>
      <c r="Z1598" s="3">
        <v>19273</v>
      </c>
      <c r="AA1598" t="s">
        <v>6</v>
      </c>
      <c r="AB1598" t="s">
        <v>2850</v>
      </c>
    </row>
    <row r="1599" spans="1:28">
      <c r="A1599" t="s">
        <v>2852</v>
      </c>
      <c r="B1599" t="s">
        <v>1</v>
      </c>
      <c r="C1599">
        <v>40020020</v>
      </c>
      <c r="D1599">
        <v>11</v>
      </c>
      <c r="E1599" t="s">
        <v>3322</v>
      </c>
      <c r="F1599" t="s">
        <v>2</v>
      </c>
      <c r="G1599" t="s">
        <v>2763</v>
      </c>
      <c r="H1599" t="s">
        <v>4</v>
      </c>
      <c r="I1599" t="s">
        <v>2764</v>
      </c>
      <c r="J1599" s="2">
        <v>39380</v>
      </c>
      <c r="K1599" s="3">
        <v>3802</v>
      </c>
      <c r="L1599" s="3">
        <v>-3611.9</v>
      </c>
      <c r="M1599" s="3">
        <v>190.1</v>
      </c>
      <c r="N1599" s="3">
        <v>0</v>
      </c>
      <c r="O1599" s="3">
        <v>0</v>
      </c>
      <c r="P1599" s="3">
        <v>0</v>
      </c>
      <c r="Q1599" s="3">
        <v>0</v>
      </c>
      <c r="R1599" s="3">
        <v>190.1</v>
      </c>
      <c r="S1599" s="3">
        <v>0</v>
      </c>
      <c r="T1599" s="3">
        <v>0</v>
      </c>
      <c r="U1599" s="3">
        <v>0</v>
      </c>
      <c r="V1599" s="3">
        <v>0</v>
      </c>
      <c r="W1599" s="3">
        <v>0</v>
      </c>
      <c r="X1599" s="3">
        <v>0</v>
      </c>
      <c r="Y1599" s="3">
        <v>-3611.9</v>
      </c>
      <c r="Z1599" s="3">
        <v>3802</v>
      </c>
      <c r="AA1599" t="s">
        <v>6</v>
      </c>
      <c r="AB1599" t="s">
        <v>2850</v>
      </c>
    </row>
    <row r="1600" spans="1:28">
      <c r="A1600" t="s">
        <v>2853</v>
      </c>
      <c r="B1600" t="s">
        <v>1</v>
      </c>
      <c r="C1600">
        <v>40020030</v>
      </c>
      <c r="D1600">
        <v>11</v>
      </c>
      <c r="E1600" t="s">
        <v>3322</v>
      </c>
      <c r="F1600" t="s">
        <v>2</v>
      </c>
      <c r="G1600" t="s">
        <v>2763</v>
      </c>
      <c r="H1600" t="s">
        <v>4</v>
      </c>
      <c r="I1600" t="s">
        <v>2764</v>
      </c>
      <c r="J1600" s="2">
        <v>39380</v>
      </c>
      <c r="K1600" s="3">
        <v>3680</v>
      </c>
      <c r="L1600" s="3">
        <v>-3496</v>
      </c>
      <c r="M1600" s="3">
        <v>184</v>
      </c>
      <c r="N1600" s="3">
        <v>0</v>
      </c>
      <c r="O1600" s="3">
        <v>0</v>
      </c>
      <c r="P1600" s="3">
        <v>0</v>
      </c>
      <c r="Q1600" s="3">
        <v>0</v>
      </c>
      <c r="R1600" s="3">
        <v>184</v>
      </c>
      <c r="S1600" s="3">
        <v>0</v>
      </c>
      <c r="T1600" s="3">
        <v>0</v>
      </c>
      <c r="U1600" s="3">
        <v>0</v>
      </c>
      <c r="V1600" s="3">
        <v>0</v>
      </c>
      <c r="W1600" s="3">
        <v>0</v>
      </c>
      <c r="X1600" s="3">
        <v>0</v>
      </c>
      <c r="Y1600" s="3">
        <v>-3496</v>
      </c>
      <c r="Z1600" s="3">
        <v>3680</v>
      </c>
      <c r="AA1600" t="s">
        <v>6</v>
      </c>
      <c r="AB1600" t="s">
        <v>2850</v>
      </c>
    </row>
    <row r="1601" spans="1:28">
      <c r="A1601" t="s">
        <v>2854</v>
      </c>
      <c r="B1601" t="s">
        <v>1</v>
      </c>
      <c r="C1601">
        <v>40020040</v>
      </c>
      <c r="D1601">
        <v>11</v>
      </c>
      <c r="E1601" t="s">
        <v>3322</v>
      </c>
      <c r="F1601" t="s">
        <v>2</v>
      </c>
      <c r="G1601" t="s">
        <v>2763</v>
      </c>
      <c r="H1601" t="s">
        <v>4</v>
      </c>
      <c r="I1601" t="s">
        <v>2764</v>
      </c>
      <c r="J1601" s="2">
        <v>39380</v>
      </c>
      <c r="K1601" s="3">
        <v>14397</v>
      </c>
      <c r="L1601" s="3">
        <v>-13677</v>
      </c>
      <c r="M1601" s="3">
        <v>720</v>
      </c>
      <c r="N1601" s="3">
        <v>0</v>
      </c>
      <c r="O1601" s="3">
        <v>0</v>
      </c>
      <c r="P1601" s="3">
        <v>0</v>
      </c>
      <c r="Q1601" s="3">
        <v>0</v>
      </c>
      <c r="R1601" s="3">
        <v>720</v>
      </c>
      <c r="S1601" s="3">
        <v>0</v>
      </c>
      <c r="T1601" s="3">
        <v>0</v>
      </c>
      <c r="U1601" s="3">
        <v>0</v>
      </c>
      <c r="V1601" s="3">
        <v>0</v>
      </c>
      <c r="W1601" s="3">
        <v>0</v>
      </c>
      <c r="X1601" s="3">
        <v>0</v>
      </c>
      <c r="Y1601" s="3">
        <v>-13677</v>
      </c>
      <c r="Z1601" s="3">
        <v>14397</v>
      </c>
      <c r="AA1601" t="s">
        <v>6</v>
      </c>
      <c r="AB1601" t="s">
        <v>2850</v>
      </c>
    </row>
    <row r="1602" spans="1:28">
      <c r="A1602" t="s">
        <v>2855</v>
      </c>
      <c r="B1602" t="s">
        <v>1</v>
      </c>
      <c r="C1602">
        <v>40020050</v>
      </c>
      <c r="D1602">
        <v>11</v>
      </c>
      <c r="E1602" t="s">
        <v>3322</v>
      </c>
      <c r="F1602" t="s">
        <v>2</v>
      </c>
      <c r="G1602" t="s">
        <v>2763</v>
      </c>
      <c r="H1602" t="s">
        <v>4</v>
      </c>
      <c r="I1602" t="s">
        <v>2764</v>
      </c>
      <c r="J1602" s="2">
        <v>39380</v>
      </c>
      <c r="K1602" s="3">
        <v>12725.17</v>
      </c>
      <c r="L1602" s="3">
        <v>-12088.91</v>
      </c>
      <c r="M1602" s="3">
        <v>636.26</v>
      </c>
      <c r="N1602" s="3">
        <v>0</v>
      </c>
      <c r="O1602" s="3">
        <v>0</v>
      </c>
      <c r="P1602" s="3">
        <v>0</v>
      </c>
      <c r="Q1602" s="3">
        <v>0</v>
      </c>
      <c r="R1602" s="3">
        <v>636.26</v>
      </c>
      <c r="S1602" s="3">
        <v>0</v>
      </c>
      <c r="T1602" s="3">
        <v>0</v>
      </c>
      <c r="U1602" s="3">
        <v>0</v>
      </c>
      <c r="V1602" s="3">
        <v>0</v>
      </c>
      <c r="W1602" s="3">
        <v>0</v>
      </c>
      <c r="X1602" s="3">
        <v>0</v>
      </c>
      <c r="Y1602" s="3">
        <v>-12088.91</v>
      </c>
      <c r="Z1602" s="3">
        <v>12725.17</v>
      </c>
      <c r="AA1602" t="s">
        <v>6</v>
      </c>
      <c r="AB1602" t="s">
        <v>2850</v>
      </c>
    </row>
    <row r="1603" spans="1:28">
      <c r="A1603" t="s">
        <v>2856</v>
      </c>
      <c r="B1603" t="s">
        <v>1</v>
      </c>
      <c r="C1603">
        <v>40020060</v>
      </c>
      <c r="D1603">
        <v>11</v>
      </c>
      <c r="E1603" t="s">
        <v>3322</v>
      </c>
      <c r="F1603" t="s">
        <v>2</v>
      </c>
      <c r="G1603" t="s">
        <v>2763</v>
      </c>
      <c r="H1603" t="s">
        <v>4</v>
      </c>
      <c r="I1603" t="s">
        <v>2764</v>
      </c>
      <c r="J1603" s="2">
        <v>39350</v>
      </c>
      <c r="K1603" s="3">
        <v>24304</v>
      </c>
      <c r="L1603" s="3">
        <v>-23088.799999999999</v>
      </c>
      <c r="M1603" s="3">
        <v>1215.2</v>
      </c>
      <c r="N1603" s="3">
        <v>0</v>
      </c>
      <c r="O1603" s="3">
        <v>0</v>
      </c>
      <c r="P1603" s="3">
        <v>0</v>
      </c>
      <c r="Q1603" s="3">
        <v>0</v>
      </c>
      <c r="R1603" s="3">
        <v>1215.2</v>
      </c>
      <c r="S1603" s="3">
        <v>0</v>
      </c>
      <c r="T1603" s="3">
        <v>0</v>
      </c>
      <c r="U1603" s="3">
        <v>0</v>
      </c>
      <c r="V1603" s="3">
        <v>0</v>
      </c>
      <c r="W1603" s="3">
        <v>0</v>
      </c>
      <c r="X1603" s="3">
        <v>0</v>
      </c>
      <c r="Y1603" s="3">
        <v>-23088.799999999999</v>
      </c>
      <c r="Z1603" s="3">
        <v>24304</v>
      </c>
      <c r="AA1603" t="s">
        <v>6</v>
      </c>
      <c r="AB1603" t="s">
        <v>2850</v>
      </c>
    </row>
    <row r="1604" spans="1:28">
      <c r="A1604" t="s">
        <v>2857</v>
      </c>
      <c r="B1604" t="s">
        <v>1</v>
      </c>
      <c r="C1604">
        <v>40020070</v>
      </c>
      <c r="D1604">
        <v>11</v>
      </c>
      <c r="E1604" t="s">
        <v>3322</v>
      </c>
      <c r="F1604" t="s">
        <v>2</v>
      </c>
      <c r="G1604" t="s">
        <v>2763</v>
      </c>
      <c r="H1604" t="s">
        <v>4</v>
      </c>
      <c r="I1604" t="s">
        <v>2764</v>
      </c>
      <c r="J1604" s="2">
        <v>39350</v>
      </c>
      <c r="K1604" s="3">
        <v>2890</v>
      </c>
      <c r="L1604" s="3">
        <v>-2745.5</v>
      </c>
      <c r="M1604" s="3">
        <v>144.5</v>
      </c>
      <c r="N1604" s="3">
        <v>0</v>
      </c>
      <c r="O1604" s="3">
        <v>0</v>
      </c>
      <c r="P1604" s="3">
        <v>0</v>
      </c>
      <c r="Q1604" s="3">
        <v>0</v>
      </c>
      <c r="R1604" s="3">
        <v>144.5</v>
      </c>
      <c r="S1604" s="3">
        <v>0</v>
      </c>
      <c r="T1604" s="3">
        <v>0</v>
      </c>
      <c r="U1604" s="3">
        <v>0</v>
      </c>
      <c r="V1604" s="3">
        <v>0</v>
      </c>
      <c r="W1604" s="3">
        <v>0</v>
      </c>
      <c r="X1604" s="3">
        <v>0</v>
      </c>
      <c r="Y1604" s="3">
        <v>-2745.5</v>
      </c>
      <c r="Z1604" s="3">
        <v>2890</v>
      </c>
      <c r="AA1604" t="s">
        <v>6</v>
      </c>
      <c r="AB1604" t="s">
        <v>2850</v>
      </c>
    </row>
    <row r="1605" spans="1:28">
      <c r="A1605" t="s">
        <v>2858</v>
      </c>
      <c r="B1605" t="s">
        <v>1</v>
      </c>
      <c r="C1605">
        <v>40020080</v>
      </c>
      <c r="D1605">
        <v>11</v>
      </c>
      <c r="E1605" t="s">
        <v>3322</v>
      </c>
      <c r="F1605" t="s">
        <v>2</v>
      </c>
      <c r="G1605" t="s">
        <v>2763</v>
      </c>
      <c r="H1605" t="s">
        <v>4</v>
      </c>
      <c r="I1605" t="s">
        <v>2764</v>
      </c>
      <c r="J1605" s="2">
        <v>39350</v>
      </c>
      <c r="K1605" s="3">
        <v>3926</v>
      </c>
      <c r="L1605" s="3">
        <v>-3729.7</v>
      </c>
      <c r="M1605" s="3">
        <v>196.3</v>
      </c>
      <c r="N1605" s="3">
        <v>0</v>
      </c>
      <c r="O1605" s="3">
        <v>0</v>
      </c>
      <c r="P1605" s="3">
        <v>0</v>
      </c>
      <c r="Q1605" s="3">
        <v>0</v>
      </c>
      <c r="R1605" s="3">
        <v>196.3</v>
      </c>
      <c r="S1605" s="3">
        <v>0</v>
      </c>
      <c r="T1605" s="3">
        <v>0</v>
      </c>
      <c r="U1605" s="3">
        <v>0</v>
      </c>
      <c r="V1605" s="3">
        <v>0</v>
      </c>
      <c r="W1605" s="3">
        <v>0</v>
      </c>
      <c r="X1605" s="3">
        <v>0</v>
      </c>
      <c r="Y1605" s="3">
        <v>-3729.7</v>
      </c>
      <c r="Z1605" s="3">
        <v>3926</v>
      </c>
      <c r="AA1605" t="s">
        <v>6</v>
      </c>
      <c r="AB1605" t="s">
        <v>2850</v>
      </c>
    </row>
    <row r="1606" spans="1:28">
      <c r="A1606" t="s">
        <v>2859</v>
      </c>
      <c r="B1606" t="s">
        <v>1</v>
      </c>
      <c r="C1606">
        <v>40020090</v>
      </c>
      <c r="D1606">
        <v>11</v>
      </c>
      <c r="E1606" t="s">
        <v>3322</v>
      </c>
      <c r="F1606" t="s">
        <v>2</v>
      </c>
      <c r="G1606" t="s">
        <v>2763</v>
      </c>
      <c r="H1606" t="s">
        <v>4</v>
      </c>
      <c r="I1606" t="s">
        <v>2764</v>
      </c>
      <c r="J1606" s="2">
        <v>39350</v>
      </c>
      <c r="K1606" s="3">
        <v>8796</v>
      </c>
      <c r="L1606" s="3">
        <v>-8356</v>
      </c>
      <c r="M1606" s="3">
        <v>440</v>
      </c>
      <c r="N1606" s="3">
        <v>0</v>
      </c>
      <c r="O1606" s="3">
        <v>0</v>
      </c>
      <c r="P1606" s="3">
        <v>0</v>
      </c>
      <c r="Q1606" s="3">
        <v>0</v>
      </c>
      <c r="R1606" s="3">
        <v>440</v>
      </c>
      <c r="S1606" s="3">
        <v>0</v>
      </c>
      <c r="T1606" s="3">
        <v>0</v>
      </c>
      <c r="U1606" s="3">
        <v>0</v>
      </c>
      <c r="V1606" s="3">
        <v>0</v>
      </c>
      <c r="W1606" s="3">
        <v>0</v>
      </c>
      <c r="X1606" s="3">
        <v>0</v>
      </c>
      <c r="Y1606" s="3">
        <v>-8356</v>
      </c>
      <c r="Z1606" s="3">
        <v>8796</v>
      </c>
      <c r="AA1606" t="s">
        <v>6</v>
      </c>
      <c r="AB1606" t="s">
        <v>2850</v>
      </c>
    </row>
    <row r="1607" spans="1:28">
      <c r="A1607" t="s">
        <v>2860</v>
      </c>
      <c r="B1607" t="s">
        <v>1</v>
      </c>
      <c r="C1607">
        <v>40020100</v>
      </c>
      <c r="D1607">
        <v>11</v>
      </c>
      <c r="E1607" t="s">
        <v>3322</v>
      </c>
      <c r="F1607" t="s">
        <v>2</v>
      </c>
      <c r="G1607" t="s">
        <v>2763</v>
      </c>
      <c r="H1607" t="s">
        <v>4</v>
      </c>
      <c r="I1607" t="s">
        <v>2764</v>
      </c>
      <c r="J1607" s="2">
        <v>39350</v>
      </c>
      <c r="K1607" s="3">
        <v>26100</v>
      </c>
      <c r="L1607" s="3">
        <v>-24795</v>
      </c>
      <c r="M1607" s="3">
        <v>1305</v>
      </c>
      <c r="N1607" s="3">
        <v>0</v>
      </c>
      <c r="O1607" s="3">
        <v>0</v>
      </c>
      <c r="P1607" s="3">
        <v>0</v>
      </c>
      <c r="Q1607" s="3">
        <v>0</v>
      </c>
      <c r="R1607" s="3">
        <v>1305</v>
      </c>
      <c r="S1607" s="3">
        <v>0</v>
      </c>
      <c r="T1607" s="3">
        <v>0</v>
      </c>
      <c r="U1607" s="3">
        <v>0</v>
      </c>
      <c r="V1607" s="3">
        <v>0</v>
      </c>
      <c r="W1607" s="3">
        <v>0</v>
      </c>
      <c r="X1607" s="3">
        <v>0</v>
      </c>
      <c r="Y1607" s="3">
        <v>-24795</v>
      </c>
      <c r="Z1607" s="3">
        <v>26100</v>
      </c>
      <c r="AA1607" t="s">
        <v>6</v>
      </c>
      <c r="AB1607" t="s">
        <v>2850</v>
      </c>
    </row>
    <row r="1608" spans="1:28">
      <c r="A1608" t="s">
        <v>2861</v>
      </c>
      <c r="B1608" t="s">
        <v>1</v>
      </c>
      <c r="C1608">
        <v>40020110</v>
      </c>
      <c r="D1608">
        <v>11</v>
      </c>
      <c r="E1608" t="s">
        <v>3322</v>
      </c>
      <c r="F1608" t="s">
        <v>2</v>
      </c>
      <c r="G1608" t="s">
        <v>2763</v>
      </c>
      <c r="H1608" t="s">
        <v>4</v>
      </c>
      <c r="I1608" t="s">
        <v>2764</v>
      </c>
      <c r="J1608" s="2">
        <v>39350</v>
      </c>
      <c r="K1608" s="3">
        <v>17438</v>
      </c>
      <c r="L1608" s="3">
        <v>-16566</v>
      </c>
      <c r="M1608" s="3">
        <v>872</v>
      </c>
      <c r="N1608" s="3">
        <v>0</v>
      </c>
      <c r="O1608" s="3">
        <v>0</v>
      </c>
      <c r="P1608" s="3">
        <v>0</v>
      </c>
      <c r="Q1608" s="3">
        <v>0</v>
      </c>
      <c r="R1608" s="3">
        <v>872</v>
      </c>
      <c r="S1608" s="3">
        <v>0</v>
      </c>
      <c r="T1608" s="3">
        <v>0</v>
      </c>
      <c r="U1608" s="3">
        <v>0</v>
      </c>
      <c r="V1608" s="3">
        <v>0</v>
      </c>
      <c r="W1608" s="3">
        <v>0</v>
      </c>
      <c r="X1608" s="3">
        <v>0</v>
      </c>
      <c r="Y1608" s="3">
        <v>-16566</v>
      </c>
      <c r="Z1608" s="3">
        <v>17438</v>
      </c>
      <c r="AA1608" t="s">
        <v>6</v>
      </c>
      <c r="AB1608" t="s">
        <v>2850</v>
      </c>
    </row>
    <row r="1609" spans="1:28">
      <c r="A1609" t="s">
        <v>2862</v>
      </c>
      <c r="B1609" t="s">
        <v>1</v>
      </c>
      <c r="C1609">
        <v>40020120</v>
      </c>
      <c r="D1609">
        <v>11</v>
      </c>
      <c r="E1609" t="s">
        <v>3322</v>
      </c>
      <c r="F1609" t="s">
        <v>2</v>
      </c>
      <c r="G1609" t="s">
        <v>2763</v>
      </c>
      <c r="H1609" t="s">
        <v>4</v>
      </c>
      <c r="I1609" t="s">
        <v>2764</v>
      </c>
      <c r="J1609" s="2">
        <v>39350</v>
      </c>
      <c r="K1609" s="3">
        <v>6975</v>
      </c>
      <c r="L1609" s="3">
        <v>-6626</v>
      </c>
      <c r="M1609" s="3">
        <v>349</v>
      </c>
      <c r="N1609" s="3">
        <v>0</v>
      </c>
      <c r="O1609" s="3">
        <v>0</v>
      </c>
      <c r="P1609" s="3">
        <v>0</v>
      </c>
      <c r="Q1609" s="3">
        <v>0</v>
      </c>
      <c r="R1609" s="3">
        <v>349</v>
      </c>
      <c r="S1609" s="3">
        <v>0</v>
      </c>
      <c r="T1609" s="3">
        <v>0</v>
      </c>
      <c r="U1609" s="3">
        <v>0</v>
      </c>
      <c r="V1609" s="3">
        <v>0</v>
      </c>
      <c r="W1609" s="3">
        <v>0</v>
      </c>
      <c r="X1609" s="3">
        <v>0</v>
      </c>
      <c r="Y1609" s="3">
        <v>-6626</v>
      </c>
      <c r="Z1609" s="3">
        <v>6975</v>
      </c>
      <c r="AA1609" t="s">
        <v>6</v>
      </c>
      <c r="AB1609" t="s">
        <v>2850</v>
      </c>
    </row>
    <row r="1610" spans="1:28">
      <c r="A1610" t="s">
        <v>2862</v>
      </c>
      <c r="B1610" t="s">
        <v>30</v>
      </c>
      <c r="C1610">
        <v>40020121</v>
      </c>
      <c r="D1610">
        <v>11</v>
      </c>
      <c r="E1610" t="s">
        <v>3322</v>
      </c>
      <c r="F1610" t="s">
        <v>2</v>
      </c>
      <c r="G1610" t="s">
        <v>2763</v>
      </c>
      <c r="H1610" t="s">
        <v>4</v>
      </c>
      <c r="I1610" t="s">
        <v>2863</v>
      </c>
      <c r="J1610" s="2">
        <v>41340</v>
      </c>
      <c r="K1610" s="3">
        <v>13050</v>
      </c>
      <c r="L1610" s="3">
        <v>-12397.5</v>
      </c>
      <c r="M1610" s="3">
        <v>652.5</v>
      </c>
      <c r="N1610" s="3">
        <v>0</v>
      </c>
      <c r="O1610" s="3">
        <v>0</v>
      </c>
      <c r="P1610" s="3">
        <v>0</v>
      </c>
      <c r="Q1610" s="3">
        <v>0</v>
      </c>
      <c r="R1610" s="3">
        <v>652.5</v>
      </c>
      <c r="S1610" s="3">
        <v>0</v>
      </c>
      <c r="T1610" s="3">
        <v>0</v>
      </c>
      <c r="U1610" s="3">
        <v>0</v>
      </c>
      <c r="V1610" s="3">
        <v>0</v>
      </c>
      <c r="W1610" s="3">
        <v>0</v>
      </c>
      <c r="X1610" s="3">
        <v>0</v>
      </c>
      <c r="Y1610" s="3">
        <v>-12397.5</v>
      </c>
      <c r="Z1610" s="3">
        <v>13050</v>
      </c>
      <c r="AA1610" t="s">
        <v>6</v>
      </c>
      <c r="AB1610" t="s">
        <v>2850</v>
      </c>
    </row>
    <row r="1611" spans="1:28">
      <c r="A1611" t="s">
        <v>2862</v>
      </c>
      <c r="B1611" t="s">
        <v>2</v>
      </c>
      <c r="C1611">
        <v>40020122</v>
      </c>
      <c r="D1611">
        <v>11</v>
      </c>
      <c r="E1611" t="s">
        <v>3322</v>
      </c>
      <c r="F1611" t="s">
        <v>2</v>
      </c>
      <c r="G1611" t="s">
        <v>2763</v>
      </c>
      <c r="H1611" t="s">
        <v>4</v>
      </c>
      <c r="I1611" t="s">
        <v>2864</v>
      </c>
      <c r="J1611" s="2">
        <v>41334</v>
      </c>
      <c r="K1611" s="3">
        <v>12075</v>
      </c>
      <c r="L1611" s="3">
        <v>-11471</v>
      </c>
      <c r="M1611" s="3">
        <v>604</v>
      </c>
      <c r="N1611" s="3">
        <v>0</v>
      </c>
      <c r="O1611" s="3">
        <v>0</v>
      </c>
      <c r="P1611" s="3">
        <v>0</v>
      </c>
      <c r="Q1611" s="3">
        <v>0</v>
      </c>
      <c r="R1611" s="3">
        <v>604</v>
      </c>
      <c r="S1611" s="3">
        <v>0</v>
      </c>
      <c r="T1611" s="3">
        <v>0</v>
      </c>
      <c r="U1611" s="3">
        <v>0</v>
      </c>
      <c r="V1611" s="3">
        <v>0</v>
      </c>
      <c r="W1611" s="3">
        <v>0</v>
      </c>
      <c r="X1611" s="3">
        <v>0</v>
      </c>
      <c r="Y1611" s="3">
        <v>-11471</v>
      </c>
      <c r="Z1611" s="3">
        <v>12075</v>
      </c>
      <c r="AA1611" t="s">
        <v>6</v>
      </c>
      <c r="AB1611" t="s">
        <v>2850</v>
      </c>
    </row>
    <row r="1612" spans="1:28">
      <c r="A1612" t="s">
        <v>2862</v>
      </c>
      <c r="B1612" t="s">
        <v>420</v>
      </c>
      <c r="C1612">
        <v>40020123</v>
      </c>
      <c r="D1612">
        <v>11</v>
      </c>
      <c r="E1612" t="s">
        <v>3322</v>
      </c>
      <c r="F1612" t="s">
        <v>2</v>
      </c>
      <c r="G1612" t="s">
        <v>2763</v>
      </c>
      <c r="H1612" t="s">
        <v>4</v>
      </c>
      <c r="I1612" t="s">
        <v>2865</v>
      </c>
      <c r="J1612" s="2">
        <v>41334</v>
      </c>
      <c r="K1612" s="3">
        <v>14087.5</v>
      </c>
      <c r="L1612" s="3">
        <v>-13383</v>
      </c>
      <c r="M1612" s="3">
        <v>704.5</v>
      </c>
      <c r="N1612" s="3">
        <v>0</v>
      </c>
      <c r="O1612" s="3">
        <v>0</v>
      </c>
      <c r="P1612" s="3">
        <v>0</v>
      </c>
      <c r="Q1612" s="3">
        <v>0</v>
      </c>
      <c r="R1612" s="3">
        <v>704.5</v>
      </c>
      <c r="S1612" s="3">
        <v>0</v>
      </c>
      <c r="T1612" s="3">
        <v>0</v>
      </c>
      <c r="U1612" s="3">
        <v>0</v>
      </c>
      <c r="V1612" s="3">
        <v>0</v>
      </c>
      <c r="W1612" s="3">
        <v>0</v>
      </c>
      <c r="X1612" s="3">
        <v>0</v>
      </c>
      <c r="Y1612" s="3">
        <v>-13383</v>
      </c>
      <c r="Z1612" s="3">
        <v>14087.5</v>
      </c>
      <c r="AA1612" t="s">
        <v>6</v>
      </c>
      <c r="AB1612" t="s">
        <v>2850</v>
      </c>
    </row>
    <row r="1613" spans="1:28">
      <c r="A1613" t="s">
        <v>2866</v>
      </c>
      <c r="B1613" t="s">
        <v>1</v>
      </c>
      <c r="C1613">
        <v>40020130</v>
      </c>
      <c r="D1613">
        <v>10</v>
      </c>
      <c r="E1613" t="s">
        <v>3322</v>
      </c>
      <c r="F1613" t="s">
        <v>2</v>
      </c>
      <c r="G1613" t="s">
        <v>2763</v>
      </c>
      <c r="H1613" t="s">
        <v>4</v>
      </c>
      <c r="I1613" t="s">
        <v>2867</v>
      </c>
      <c r="J1613" s="2">
        <v>39525</v>
      </c>
      <c r="K1613" s="3">
        <v>74424</v>
      </c>
      <c r="L1613" s="3">
        <v>-70702.8</v>
      </c>
      <c r="M1613" s="3">
        <v>3721.2</v>
      </c>
      <c r="N1613" s="3">
        <v>0</v>
      </c>
      <c r="O1613" s="3">
        <v>0</v>
      </c>
      <c r="P1613" s="3">
        <v>0</v>
      </c>
      <c r="Q1613" s="3">
        <v>0</v>
      </c>
      <c r="R1613" s="3">
        <v>3721.2</v>
      </c>
      <c r="S1613" s="3">
        <v>0</v>
      </c>
      <c r="T1613" s="3">
        <v>0</v>
      </c>
      <c r="U1613" s="3">
        <v>0</v>
      </c>
      <c r="V1613" s="3">
        <v>0</v>
      </c>
      <c r="W1613" s="3">
        <v>0</v>
      </c>
      <c r="X1613" s="3">
        <v>0</v>
      </c>
      <c r="Y1613" s="3">
        <v>-70702.8</v>
      </c>
      <c r="Z1613" s="3">
        <v>74424</v>
      </c>
      <c r="AA1613" t="s">
        <v>6</v>
      </c>
      <c r="AB1613" t="s">
        <v>2850</v>
      </c>
    </row>
    <row r="1614" spans="1:28">
      <c r="A1614" t="s">
        <v>2868</v>
      </c>
      <c r="B1614" t="s">
        <v>1</v>
      </c>
      <c r="C1614">
        <v>40020140</v>
      </c>
      <c r="D1614">
        <v>11</v>
      </c>
      <c r="E1614" t="s">
        <v>3322</v>
      </c>
      <c r="F1614" t="s">
        <v>2</v>
      </c>
      <c r="G1614" t="s">
        <v>2763</v>
      </c>
      <c r="H1614" t="s">
        <v>4</v>
      </c>
      <c r="I1614" t="s">
        <v>2869</v>
      </c>
      <c r="J1614" s="2">
        <v>39328</v>
      </c>
      <c r="K1614" s="3">
        <v>5250</v>
      </c>
      <c r="L1614" s="3">
        <v>-4987.5</v>
      </c>
      <c r="M1614" s="3">
        <v>262.5</v>
      </c>
      <c r="N1614" s="3">
        <v>0</v>
      </c>
      <c r="O1614" s="3">
        <v>0</v>
      </c>
      <c r="P1614" s="3">
        <v>0</v>
      </c>
      <c r="Q1614" s="3">
        <v>0</v>
      </c>
      <c r="R1614" s="3">
        <v>262.5</v>
      </c>
      <c r="S1614" s="3">
        <v>0</v>
      </c>
      <c r="T1614" s="3">
        <v>0</v>
      </c>
      <c r="U1614" s="3">
        <v>0</v>
      </c>
      <c r="V1614" s="3">
        <v>0</v>
      </c>
      <c r="W1614" s="3">
        <v>0</v>
      </c>
      <c r="X1614" s="3">
        <v>0</v>
      </c>
      <c r="Y1614" s="3">
        <v>-4987.5</v>
      </c>
      <c r="Z1614" s="3">
        <v>5250</v>
      </c>
      <c r="AA1614" t="s">
        <v>6</v>
      </c>
      <c r="AB1614" t="s">
        <v>2850</v>
      </c>
    </row>
    <row r="1615" spans="1:28">
      <c r="A1615" t="s">
        <v>2870</v>
      </c>
      <c r="B1615" t="s">
        <v>1</v>
      </c>
      <c r="C1615">
        <v>40020150</v>
      </c>
      <c r="D1615">
        <v>11</v>
      </c>
      <c r="E1615" t="s">
        <v>3322</v>
      </c>
      <c r="F1615" t="s">
        <v>2</v>
      </c>
      <c r="G1615" t="s">
        <v>2763</v>
      </c>
      <c r="H1615" t="s">
        <v>4</v>
      </c>
      <c r="I1615" t="s">
        <v>2871</v>
      </c>
      <c r="J1615" s="2">
        <v>39538</v>
      </c>
      <c r="K1615" s="3">
        <v>30027</v>
      </c>
      <c r="L1615" s="3">
        <v>-28525.65</v>
      </c>
      <c r="M1615" s="3">
        <v>1501.35</v>
      </c>
      <c r="N1615" s="3">
        <v>0</v>
      </c>
      <c r="O1615" s="3">
        <v>0</v>
      </c>
      <c r="P1615" s="3">
        <v>0</v>
      </c>
      <c r="Q1615" s="3">
        <v>0</v>
      </c>
      <c r="R1615" s="3">
        <v>1501.35</v>
      </c>
      <c r="S1615" s="3">
        <v>0</v>
      </c>
      <c r="T1615" s="3">
        <v>0</v>
      </c>
      <c r="U1615" s="3">
        <v>0</v>
      </c>
      <c r="V1615" s="3">
        <v>0</v>
      </c>
      <c r="W1615" s="3">
        <v>0</v>
      </c>
      <c r="X1615" s="3">
        <v>0</v>
      </c>
      <c r="Y1615" s="3">
        <v>-28525.65</v>
      </c>
      <c r="Z1615" s="3">
        <v>30027</v>
      </c>
      <c r="AA1615" t="s">
        <v>6</v>
      </c>
      <c r="AB1615" t="s">
        <v>2850</v>
      </c>
    </row>
    <row r="1616" spans="1:28">
      <c r="A1616" t="s">
        <v>2872</v>
      </c>
      <c r="B1616" t="s">
        <v>1</v>
      </c>
      <c r="C1616">
        <v>40020160</v>
      </c>
      <c r="D1616">
        <v>11</v>
      </c>
      <c r="E1616" t="s">
        <v>3322</v>
      </c>
      <c r="F1616" t="s">
        <v>2</v>
      </c>
      <c r="G1616" t="s">
        <v>2763</v>
      </c>
      <c r="H1616" t="s">
        <v>4</v>
      </c>
      <c r="I1616" t="s">
        <v>2873</v>
      </c>
      <c r="J1616" s="2">
        <v>39186</v>
      </c>
      <c r="K1616" s="3">
        <v>8993</v>
      </c>
      <c r="L1616" s="3">
        <v>-8543</v>
      </c>
      <c r="M1616" s="3">
        <v>450</v>
      </c>
      <c r="N1616" s="3">
        <v>0</v>
      </c>
      <c r="O1616" s="3">
        <v>0</v>
      </c>
      <c r="P1616" s="3">
        <v>0</v>
      </c>
      <c r="Q1616" s="3">
        <v>0</v>
      </c>
      <c r="R1616" s="3">
        <v>450</v>
      </c>
      <c r="S1616" s="3">
        <v>0</v>
      </c>
      <c r="T1616" s="3">
        <v>0</v>
      </c>
      <c r="U1616" s="3">
        <v>0</v>
      </c>
      <c r="V1616" s="3">
        <v>0</v>
      </c>
      <c r="W1616" s="3">
        <v>0</v>
      </c>
      <c r="X1616" s="3">
        <v>0</v>
      </c>
      <c r="Y1616" s="3">
        <v>-8543</v>
      </c>
      <c r="Z1616" s="3">
        <v>8993</v>
      </c>
      <c r="AA1616" t="s">
        <v>6</v>
      </c>
      <c r="AB1616" t="s">
        <v>2850</v>
      </c>
    </row>
    <row r="1617" spans="1:28">
      <c r="A1617" t="s">
        <v>2874</v>
      </c>
      <c r="B1617" t="s">
        <v>1</v>
      </c>
      <c r="C1617">
        <v>40020170</v>
      </c>
      <c r="D1617">
        <v>10</v>
      </c>
      <c r="E1617" t="s">
        <v>3322</v>
      </c>
      <c r="F1617" t="s">
        <v>2</v>
      </c>
      <c r="G1617" t="s">
        <v>2763</v>
      </c>
      <c r="H1617" t="s">
        <v>4</v>
      </c>
      <c r="I1617" t="s">
        <v>2875</v>
      </c>
      <c r="J1617" s="2">
        <v>40660</v>
      </c>
      <c r="K1617" s="3">
        <v>7312</v>
      </c>
      <c r="L1617" s="3">
        <v>-6946</v>
      </c>
      <c r="M1617" s="3">
        <v>366</v>
      </c>
      <c r="N1617" s="3">
        <v>0</v>
      </c>
      <c r="O1617" s="3">
        <v>0</v>
      </c>
      <c r="P1617" s="3">
        <v>0</v>
      </c>
      <c r="Q1617" s="3">
        <v>0</v>
      </c>
      <c r="R1617" s="3">
        <v>366</v>
      </c>
      <c r="S1617" s="3">
        <v>0</v>
      </c>
      <c r="T1617" s="3">
        <v>0</v>
      </c>
      <c r="U1617" s="3">
        <v>0</v>
      </c>
      <c r="V1617" s="3">
        <v>0</v>
      </c>
      <c r="W1617" s="3">
        <v>0</v>
      </c>
      <c r="X1617" s="3">
        <v>0</v>
      </c>
      <c r="Y1617" s="3">
        <v>-6946</v>
      </c>
      <c r="Z1617" s="3">
        <v>7312</v>
      </c>
      <c r="AA1617" t="s">
        <v>6</v>
      </c>
      <c r="AB1617" t="s">
        <v>2850</v>
      </c>
    </row>
    <row r="1618" spans="1:28">
      <c r="A1618" t="s">
        <v>2876</v>
      </c>
      <c r="B1618" t="s">
        <v>1</v>
      </c>
      <c r="C1618">
        <v>40020180</v>
      </c>
      <c r="D1618">
        <v>10</v>
      </c>
      <c r="E1618" t="s">
        <v>3322</v>
      </c>
      <c r="F1618" t="s">
        <v>2</v>
      </c>
      <c r="G1618" t="s">
        <v>2763</v>
      </c>
      <c r="H1618" t="s">
        <v>4</v>
      </c>
      <c r="I1618" t="s">
        <v>2877</v>
      </c>
      <c r="J1618" s="2">
        <v>40750</v>
      </c>
      <c r="K1618" s="3">
        <v>74177</v>
      </c>
      <c r="L1618" s="3">
        <v>-70468</v>
      </c>
      <c r="M1618" s="3">
        <v>3709</v>
      </c>
      <c r="N1618" s="3">
        <v>0</v>
      </c>
      <c r="O1618" s="3">
        <v>0</v>
      </c>
      <c r="P1618" s="3">
        <v>0</v>
      </c>
      <c r="Q1618" s="3">
        <v>0</v>
      </c>
      <c r="R1618" s="3">
        <v>3709</v>
      </c>
      <c r="S1618" s="3">
        <v>0</v>
      </c>
      <c r="T1618" s="3">
        <v>0</v>
      </c>
      <c r="U1618" s="3">
        <v>0</v>
      </c>
      <c r="V1618" s="3">
        <v>0</v>
      </c>
      <c r="W1618" s="3">
        <v>0</v>
      </c>
      <c r="X1618" s="3">
        <v>0</v>
      </c>
      <c r="Y1618" s="3">
        <v>-70468</v>
      </c>
      <c r="Z1618" s="3">
        <v>74177</v>
      </c>
      <c r="AA1618" t="s">
        <v>6</v>
      </c>
      <c r="AB1618" t="s">
        <v>2850</v>
      </c>
    </row>
    <row r="1619" spans="1:28">
      <c r="A1619" t="s">
        <v>2878</v>
      </c>
      <c r="B1619" t="s">
        <v>1</v>
      </c>
      <c r="C1619">
        <v>40020190</v>
      </c>
      <c r="D1619">
        <v>10</v>
      </c>
      <c r="E1619" t="s">
        <v>3322</v>
      </c>
      <c r="F1619" t="s">
        <v>2</v>
      </c>
      <c r="G1619" t="s">
        <v>2763</v>
      </c>
      <c r="H1619" t="s">
        <v>4</v>
      </c>
      <c r="I1619" t="s">
        <v>2879</v>
      </c>
      <c r="J1619" s="2">
        <v>41081</v>
      </c>
      <c r="K1619" s="3">
        <v>2188201</v>
      </c>
      <c r="L1619" s="3">
        <v>-2078790.95</v>
      </c>
      <c r="M1619" s="3">
        <v>109410.05</v>
      </c>
      <c r="N1619" s="3">
        <v>0</v>
      </c>
      <c r="O1619" s="3">
        <v>0</v>
      </c>
      <c r="P1619" s="3">
        <v>0</v>
      </c>
      <c r="Q1619" s="3">
        <v>0</v>
      </c>
      <c r="R1619" s="3">
        <v>109410.05</v>
      </c>
      <c r="S1619" s="3">
        <v>0</v>
      </c>
      <c r="T1619" s="3">
        <v>0</v>
      </c>
      <c r="U1619" s="3">
        <v>0</v>
      </c>
      <c r="V1619" s="3">
        <v>0</v>
      </c>
      <c r="W1619" s="3">
        <v>0</v>
      </c>
      <c r="X1619" s="3">
        <v>0</v>
      </c>
      <c r="Y1619" s="3">
        <v>-2078790.95</v>
      </c>
      <c r="Z1619" s="3">
        <v>2188201</v>
      </c>
      <c r="AA1619" t="s">
        <v>6</v>
      </c>
      <c r="AB1619" t="s">
        <v>2850</v>
      </c>
    </row>
    <row r="1620" spans="1:28">
      <c r="A1620" t="s">
        <v>2880</v>
      </c>
      <c r="B1620" t="s">
        <v>1</v>
      </c>
      <c r="C1620">
        <v>40020200</v>
      </c>
      <c r="D1620">
        <v>10</v>
      </c>
      <c r="E1620" t="s">
        <v>3322</v>
      </c>
      <c r="F1620" t="s">
        <v>2</v>
      </c>
      <c r="G1620" t="s">
        <v>2763</v>
      </c>
      <c r="H1620" t="s">
        <v>4</v>
      </c>
      <c r="I1620" t="s">
        <v>2881</v>
      </c>
      <c r="J1620" s="2">
        <v>41166</v>
      </c>
      <c r="K1620" s="3">
        <v>271823</v>
      </c>
      <c r="L1620" s="3">
        <v>-258231.85</v>
      </c>
      <c r="M1620" s="3">
        <v>13591.15</v>
      </c>
      <c r="N1620" s="3">
        <v>0</v>
      </c>
      <c r="O1620" s="3">
        <v>0</v>
      </c>
      <c r="P1620" s="3">
        <v>0</v>
      </c>
      <c r="Q1620" s="3">
        <v>0</v>
      </c>
      <c r="R1620" s="3">
        <v>13591.15</v>
      </c>
      <c r="S1620" s="3">
        <v>0</v>
      </c>
      <c r="T1620" s="3">
        <v>0</v>
      </c>
      <c r="U1620" s="3">
        <v>0</v>
      </c>
      <c r="V1620" s="3">
        <v>0</v>
      </c>
      <c r="W1620" s="3">
        <v>0</v>
      </c>
      <c r="X1620" s="3">
        <v>0</v>
      </c>
      <c r="Y1620" s="3">
        <v>-258231.85</v>
      </c>
      <c r="Z1620" s="3">
        <v>271823</v>
      </c>
      <c r="AA1620" t="s">
        <v>6</v>
      </c>
      <c r="AB1620" t="s">
        <v>2850</v>
      </c>
    </row>
    <row r="1621" spans="1:28">
      <c r="A1621" t="s">
        <v>2882</v>
      </c>
      <c r="B1621" t="s">
        <v>1</v>
      </c>
      <c r="C1621">
        <v>40020210</v>
      </c>
      <c r="D1621">
        <v>10</v>
      </c>
      <c r="E1621" t="s">
        <v>3322</v>
      </c>
      <c r="F1621" t="s">
        <v>2</v>
      </c>
      <c r="G1621" t="s">
        <v>2763</v>
      </c>
      <c r="H1621" t="s">
        <v>4</v>
      </c>
      <c r="I1621" t="s">
        <v>2883</v>
      </c>
      <c r="J1621" s="2">
        <v>41186</v>
      </c>
      <c r="K1621" s="3">
        <v>657611</v>
      </c>
      <c r="L1621" s="3">
        <v>-624730</v>
      </c>
      <c r="M1621" s="3">
        <v>32881</v>
      </c>
      <c r="N1621" s="3">
        <v>0</v>
      </c>
      <c r="O1621" s="3">
        <v>0</v>
      </c>
      <c r="P1621" s="3">
        <v>0</v>
      </c>
      <c r="Q1621" s="3">
        <v>0</v>
      </c>
      <c r="R1621" s="3">
        <v>32881</v>
      </c>
      <c r="S1621" s="3">
        <v>0</v>
      </c>
      <c r="T1621" s="3">
        <v>0</v>
      </c>
      <c r="U1621" s="3">
        <v>0</v>
      </c>
      <c r="V1621" s="3">
        <v>0</v>
      </c>
      <c r="W1621" s="3">
        <v>0</v>
      </c>
      <c r="X1621" s="3">
        <v>0</v>
      </c>
      <c r="Y1621" s="3">
        <v>-624730</v>
      </c>
      <c r="Z1621" s="3">
        <v>657611</v>
      </c>
      <c r="AA1621" t="s">
        <v>6</v>
      </c>
      <c r="AB1621" t="s">
        <v>2850</v>
      </c>
    </row>
    <row r="1622" spans="1:28">
      <c r="A1622" t="s">
        <v>2884</v>
      </c>
      <c r="B1622" t="s">
        <v>1</v>
      </c>
      <c r="C1622">
        <v>40020220</v>
      </c>
      <c r="D1622">
        <v>19</v>
      </c>
      <c r="E1622" t="s">
        <v>3322</v>
      </c>
      <c r="F1622" t="s">
        <v>2</v>
      </c>
      <c r="G1622" t="s">
        <v>2763</v>
      </c>
      <c r="H1622" t="s">
        <v>4</v>
      </c>
      <c r="I1622" t="s">
        <v>2885</v>
      </c>
      <c r="J1622" s="2">
        <v>41367</v>
      </c>
      <c r="K1622" s="3">
        <v>460462.5</v>
      </c>
      <c r="L1622" s="3">
        <v>-437439</v>
      </c>
      <c r="M1622" s="3">
        <v>23023.5</v>
      </c>
      <c r="N1622" s="3">
        <v>0</v>
      </c>
      <c r="O1622" s="3">
        <v>0</v>
      </c>
      <c r="P1622" s="3">
        <v>0</v>
      </c>
      <c r="Q1622" s="3">
        <v>0</v>
      </c>
      <c r="R1622" s="3">
        <v>23023.5</v>
      </c>
      <c r="S1622" s="3">
        <v>0</v>
      </c>
      <c r="T1622" s="3">
        <v>0</v>
      </c>
      <c r="U1622" s="3">
        <v>0</v>
      </c>
      <c r="V1622" s="3">
        <v>0</v>
      </c>
      <c r="W1622" s="3">
        <v>0</v>
      </c>
      <c r="X1622" s="3">
        <v>0</v>
      </c>
      <c r="Y1622" s="3">
        <v>-437439</v>
      </c>
      <c r="Z1622" s="3">
        <v>460462.5</v>
      </c>
      <c r="AA1622" t="s">
        <v>6</v>
      </c>
      <c r="AB1622" t="s">
        <v>2850</v>
      </c>
    </row>
    <row r="1623" spans="1:28">
      <c r="A1623" t="s">
        <v>2886</v>
      </c>
      <c r="B1623" t="s">
        <v>1</v>
      </c>
      <c r="C1623">
        <v>40020230</v>
      </c>
      <c r="D1623">
        <v>12</v>
      </c>
      <c r="E1623" t="s">
        <v>3322</v>
      </c>
      <c r="F1623" t="s">
        <v>2</v>
      </c>
      <c r="G1623" t="s">
        <v>2763</v>
      </c>
      <c r="H1623" t="s">
        <v>4</v>
      </c>
      <c r="I1623" t="s">
        <v>2887</v>
      </c>
      <c r="J1623" s="2">
        <v>41901</v>
      </c>
      <c r="K1623" s="3">
        <v>1646784.13</v>
      </c>
      <c r="L1623" s="3">
        <v>-1556599</v>
      </c>
      <c r="M1623" s="3">
        <v>90185.13</v>
      </c>
      <c r="N1623" s="3">
        <v>0</v>
      </c>
      <c r="O1623" s="3">
        <v>-7845.92</v>
      </c>
      <c r="P1623" s="3">
        <v>0</v>
      </c>
      <c r="Q1623" s="3">
        <v>0</v>
      </c>
      <c r="R1623" s="3">
        <v>82339.210000000006</v>
      </c>
      <c r="S1623" s="3">
        <v>0</v>
      </c>
      <c r="T1623" s="3">
        <v>0</v>
      </c>
      <c r="U1623" s="3">
        <v>0</v>
      </c>
      <c r="V1623" s="3">
        <v>0</v>
      </c>
      <c r="W1623" s="3">
        <v>0</v>
      </c>
      <c r="X1623" s="3">
        <v>0</v>
      </c>
      <c r="Y1623" s="3">
        <v>-1564444.92</v>
      </c>
      <c r="Z1623" s="3">
        <v>1646784.13</v>
      </c>
      <c r="AA1623" t="s">
        <v>6</v>
      </c>
      <c r="AB1623" t="s">
        <v>2850</v>
      </c>
    </row>
    <row r="1624" spans="1:28">
      <c r="A1624" t="s">
        <v>2888</v>
      </c>
      <c r="B1624" t="s">
        <v>1</v>
      </c>
      <c r="C1624">
        <v>40020240</v>
      </c>
      <c r="D1624">
        <v>12</v>
      </c>
      <c r="E1624" t="s">
        <v>3322</v>
      </c>
      <c r="F1624" t="s">
        <v>2</v>
      </c>
      <c r="G1624" t="s">
        <v>2763</v>
      </c>
      <c r="H1624" t="s">
        <v>4</v>
      </c>
      <c r="I1624" t="s">
        <v>2889</v>
      </c>
      <c r="J1624" s="2">
        <v>41973</v>
      </c>
      <c r="K1624" s="3">
        <v>344329.64</v>
      </c>
      <c r="L1624" s="3">
        <v>-305335</v>
      </c>
      <c r="M1624" s="3">
        <v>38994.639999999999</v>
      </c>
      <c r="N1624" s="3">
        <v>0</v>
      </c>
      <c r="O1624" s="3">
        <v>-16401</v>
      </c>
      <c r="P1624" s="3">
        <v>0</v>
      </c>
      <c r="Q1624" s="3">
        <v>0</v>
      </c>
      <c r="R1624" s="3">
        <v>22593.64</v>
      </c>
      <c r="S1624" s="3">
        <v>0</v>
      </c>
      <c r="T1624" s="3">
        <v>0</v>
      </c>
      <c r="U1624" s="3">
        <v>0</v>
      </c>
      <c r="V1624" s="3">
        <v>0</v>
      </c>
      <c r="W1624" s="3">
        <v>0</v>
      </c>
      <c r="X1624" s="3">
        <v>0</v>
      </c>
      <c r="Y1624" s="3">
        <v>-321736</v>
      </c>
      <c r="Z1624" s="3">
        <v>344329.64</v>
      </c>
      <c r="AA1624" t="s">
        <v>6</v>
      </c>
      <c r="AB1624" t="s">
        <v>2850</v>
      </c>
    </row>
    <row r="1625" spans="1:28">
      <c r="A1625" t="s">
        <v>2890</v>
      </c>
      <c r="B1625" t="s">
        <v>1</v>
      </c>
      <c r="C1625">
        <v>40020250</v>
      </c>
      <c r="D1625">
        <v>11</v>
      </c>
      <c r="E1625" t="s">
        <v>3322</v>
      </c>
      <c r="F1625" t="s">
        <v>2</v>
      </c>
      <c r="G1625" t="s">
        <v>2763</v>
      </c>
      <c r="H1625" t="s">
        <v>4</v>
      </c>
      <c r="I1625" t="s">
        <v>2891</v>
      </c>
      <c r="J1625" s="2">
        <v>42035</v>
      </c>
      <c r="K1625" s="3">
        <v>1795793.34</v>
      </c>
      <c r="L1625" s="3">
        <v>-1563436</v>
      </c>
      <c r="M1625" s="3">
        <v>232357.34</v>
      </c>
      <c r="N1625" s="3">
        <v>0</v>
      </c>
      <c r="O1625" s="3">
        <v>-85541</v>
      </c>
      <c r="P1625" s="3">
        <v>0</v>
      </c>
      <c r="Q1625" s="3">
        <v>0</v>
      </c>
      <c r="R1625" s="3">
        <v>146816.34</v>
      </c>
      <c r="S1625" s="3">
        <v>0</v>
      </c>
      <c r="T1625" s="3">
        <v>0</v>
      </c>
      <c r="U1625" s="3">
        <v>0</v>
      </c>
      <c r="V1625" s="3">
        <v>0</v>
      </c>
      <c r="W1625" s="3">
        <v>0</v>
      </c>
      <c r="X1625" s="3">
        <v>0</v>
      </c>
      <c r="Y1625" s="3">
        <v>-1648977</v>
      </c>
      <c r="Z1625" s="3">
        <v>1795793.34</v>
      </c>
      <c r="AA1625" t="s">
        <v>6</v>
      </c>
      <c r="AB1625" t="s">
        <v>2850</v>
      </c>
    </row>
    <row r="1626" spans="1:28">
      <c r="A1626" t="s">
        <v>2892</v>
      </c>
      <c r="B1626" t="s">
        <v>1</v>
      </c>
      <c r="C1626">
        <v>40020270</v>
      </c>
      <c r="D1626">
        <v>12</v>
      </c>
      <c r="E1626" t="s">
        <v>3322</v>
      </c>
      <c r="F1626" t="s">
        <v>2</v>
      </c>
      <c r="G1626" t="s">
        <v>2763</v>
      </c>
      <c r="H1626" t="s">
        <v>4</v>
      </c>
      <c r="I1626" t="s">
        <v>2893</v>
      </c>
      <c r="J1626" s="2">
        <v>42215</v>
      </c>
      <c r="K1626" s="3">
        <v>12190</v>
      </c>
      <c r="L1626" s="3">
        <v>-10044</v>
      </c>
      <c r="M1626" s="3">
        <v>2146</v>
      </c>
      <c r="N1626" s="3">
        <v>0</v>
      </c>
      <c r="O1626" s="3">
        <v>-581</v>
      </c>
      <c r="P1626" s="3">
        <v>0</v>
      </c>
      <c r="Q1626" s="3">
        <v>0</v>
      </c>
      <c r="R1626" s="3">
        <v>1565</v>
      </c>
      <c r="S1626" s="3">
        <v>0</v>
      </c>
      <c r="T1626" s="3">
        <v>0</v>
      </c>
      <c r="U1626" s="3">
        <v>0</v>
      </c>
      <c r="V1626" s="3">
        <v>0</v>
      </c>
      <c r="W1626" s="3">
        <v>0</v>
      </c>
      <c r="X1626" s="3">
        <v>0</v>
      </c>
      <c r="Y1626" s="3">
        <v>-10625</v>
      </c>
      <c r="Z1626" s="3">
        <v>12190</v>
      </c>
      <c r="AA1626" t="s">
        <v>6</v>
      </c>
      <c r="AB1626" t="s">
        <v>2850</v>
      </c>
    </row>
    <row r="1627" spans="1:28">
      <c r="A1627" t="s">
        <v>2894</v>
      </c>
      <c r="B1627" t="s">
        <v>1</v>
      </c>
      <c r="C1627">
        <v>40020280</v>
      </c>
      <c r="D1627">
        <v>11</v>
      </c>
      <c r="E1627" t="s">
        <v>3322</v>
      </c>
      <c r="F1627" t="s">
        <v>2</v>
      </c>
      <c r="G1627" t="s">
        <v>2763</v>
      </c>
      <c r="H1627" t="s">
        <v>4</v>
      </c>
      <c r="I1627" t="s">
        <v>2895</v>
      </c>
      <c r="J1627" s="2">
        <v>42368</v>
      </c>
      <c r="K1627" s="3">
        <v>76590</v>
      </c>
      <c r="L1627" s="3">
        <v>-60062</v>
      </c>
      <c r="M1627" s="3">
        <v>16528</v>
      </c>
      <c r="N1627" s="3">
        <v>0</v>
      </c>
      <c r="O1627" s="3">
        <v>-3648</v>
      </c>
      <c r="P1627" s="3">
        <v>0</v>
      </c>
      <c r="Q1627" s="3">
        <v>0</v>
      </c>
      <c r="R1627" s="3">
        <v>12880</v>
      </c>
      <c r="S1627" s="3">
        <v>0</v>
      </c>
      <c r="T1627" s="3">
        <v>0</v>
      </c>
      <c r="U1627" s="3">
        <v>0</v>
      </c>
      <c r="V1627" s="3">
        <v>0</v>
      </c>
      <c r="W1627" s="3">
        <v>0</v>
      </c>
      <c r="X1627" s="3">
        <v>0</v>
      </c>
      <c r="Y1627" s="3">
        <v>-63710</v>
      </c>
      <c r="Z1627" s="3">
        <v>76590</v>
      </c>
      <c r="AA1627" t="s">
        <v>6</v>
      </c>
      <c r="AB1627" t="s">
        <v>2850</v>
      </c>
    </row>
    <row r="1628" spans="1:28">
      <c r="A1628" t="s">
        <v>2896</v>
      </c>
      <c r="B1628" t="s">
        <v>1</v>
      </c>
      <c r="C1628">
        <v>40020290</v>
      </c>
      <c r="D1628">
        <v>11</v>
      </c>
      <c r="E1628" t="s">
        <v>3322</v>
      </c>
      <c r="F1628" t="s">
        <v>2</v>
      </c>
      <c r="G1628" t="s">
        <v>2763</v>
      </c>
      <c r="H1628" t="s">
        <v>4</v>
      </c>
      <c r="I1628" t="s">
        <v>2897</v>
      </c>
      <c r="J1628" s="2">
        <v>42429</v>
      </c>
      <c r="K1628" s="3">
        <v>158672</v>
      </c>
      <c r="L1628" s="3">
        <v>-121911</v>
      </c>
      <c r="M1628" s="3">
        <v>36761</v>
      </c>
      <c r="N1628" s="3">
        <v>0</v>
      </c>
      <c r="O1628" s="3">
        <v>-7558</v>
      </c>
      <c r="P1628" s="3">
        <v>0</v>
      </c>
      <c r="Q1628" s="3">
        <v>0</v>
      </c>
      <c r="R1628" s="3">
        <v>29203</v>
      </c>
      <c r="S1628" s="3">
        <v>0</v>
      </c>
      <c r="T1628" s="3">
        <v>0</v>
      </c>
      <c r="U1628" s="3">
        <v>0</v>
      </c>
      <c r="V1628" s="3">
        <v>0</v>
      </c>
      <c r="W1628" s="3">
        <v>0</v>
      </c>
      <c r="X1628" s="3">
        <v>0</v>
      </c>
      <c r="Y1628" s="3">
        <v>-129469</v>
      </c>
      <c r="Z1628" s="3">
        <v>158672</v>
      </c>
      <c r="AA1628" t="s">
        <v>6</v>
      </c>
      <c r="AB1628" t="s">
        <v>2850</v>
      </c>
    </row>
    <row r="1629" spans="1:28">
      <c r="A1629" t="s">
        <v>2898</v>
      </c>
      <c r="B1629" t="s">
        <v>1</v>
      </c>
      <c r="C1629">
        <v>40020300</v>
      </c>
      <c r="D1629">
        <v>12</v>
      </c>
      <c r="E1629" t="s">
        <v>3322</v>
      </c>
      <c r="F1629" t="s">
        <v>2</v>
      </c>
      <c r="G1629" t="s">
        <v>2763</v>
      </c>
      <c r="H1629" t="s">
        <v>4</v>
      </c>
      <c r="I1629" t="s">
        <v>2899</v>
      </c>
      <c r="J1629" s="2">
        <v>42486</v>
      </c>
      <c r="K1629" s="3">
        <v>52670</v>
      </c>
      <c r="L1629" s="3">
        <v>-39687</v>
      </c>
      <c r="M1629" s="3">
        <v>12983</v>
      </c>
      <c r="N1629" s="3">
        <v>0</v>
      </c>
      <c r="O1629" s="3">
        <v>-2509</v>
      </c>
      <c r="P1629" s="3">
        <v>0</v>
      </c>
      <c r="Q1629" s="3">
        <v>0</v>
      </c>
      <c r="R1629" s="3">
        <v>10474</v>
      </c>
      <c r="S1629" s="3">
        <v>0</v>
      </c>
      <c r="T1629" s="3">
        <v>0</v>
      </c>
      <c r="U1629" s="3">
        <v>0</v>
      </c>
      <c r="V1629" s="3">
        <v>0</v>
      </c>
      <c r="W1629" s="3">
        <v>0</v>
      </c>
      <c r="X1629" s="3">
        <v>0</v>
      </c>
      <c r="Y1629" s="3">
        <v>-42196</v>
      </c>
      <c r="Z1629" s="3">
        <v>52670</v>
      </c>
      <c r="AA1629" t="s">
        <v>6</v>
      </c>
      <c r="AB1629" t="s">
        <v>2850</v>
      </c>
    </row>
    <row r="1630" spans="1:28">
      <c r="A1630" t="s">
        <v>2900</v>
      </c>
      <c r="B1630" t="s">
        <v>1</v>
      </c>
      <c r="C1630">
        <v>40020310</v>
      </c>
      <c r="D1630">
        <v>12</v>
      </c>
      <c r="E1630" t="s">
        <v>3322</v>
      </c>
      <c r="F1630" t="s">
        <v>2</v>
      </c>
      <c r="G1630" t="s">
        <v>2763</v>
      </c>
      <c r="H1630" t="s">
        <v>4</v>
      </c>
      <c r="I1630" t="s">
        <v>2901</v>
      </c>
      <c r="J1630" s="2">
        <v>42521</v>
      </c>
      <c r="K1630" s="3">
        <v>85303</v>
      </c>
      <c r="L1630" s="3">
        <v>-63499</v>
      </c>
      <c r="M1630" s="3">
        <v>21804</v>
      </c>
      <c r="N1630" s="3">
        <v>0</v>
      </c>
      <c r="O1630" s="3">
        <v>-4063</v>
      </c>
      <c r="P1630" s="3">
        <v>0</v>
      </c>
      <c r="Q1630" s="3">
        <v>0</v>
      </c>
      <c r="R1630" s="3">
        <v>17741</v>
      </c>
      <c r="S1630" s="3">
        <v>0</v>
      </c>
      <c r="T1630" s="3">
        <v>0</v>
      </c>
      <c r="U1630" s="3">
        <v>0</v>
      </c>
      <c r="V1630" s="3">
        <v>0</v>
      </c>
      <c r="W1630" s="3">
        <v>0</v>
      </c>
      <c r="X1630" s="3">
        <v>0</v>
      </c>
      <c r="Y1630" s="3">
        <v>-67562</v>
      </c>
      <c r="Z1630" s="3">
        <v>85303</v>
      </c>
      <c r="AA1630" t="s">
        <v>6</v>
      </c>
      <c r="AB1630" t="s">
        <v>2850</v>
      </c>
    </row>
    <row r="1631" spans="1:28">
      <c r="A1631" t="s">
        <v>2902</v>
      </c>
      <c r="B1631" t="s">
        <v>1</v>
      </c>
      <c r="C1631">
        <v>40020320</v>
      </c>
      <c r="D1631">
        <v>11</v>
      </c>
      <c r="E1631" t="s">
        <v>3322</v>
      </c>
      <c r="F1631" t="s">
        <v>2</v>
      </c>
      <c r="G1631" t="s">
        <v>2763</v>
      </c>
      <c r="H1631" t="s">
        <v>4</v>
      </c>
      <c r="I1631" t="s">
        <v>2903</v>
      </c>
      <c r="J1631" s="2">
        <v>42544</v>
      </c>
      <c r="K1631" s="3">
        <v>60271</v>
      </c>
      <c r="L1631" s="3">
        <v>-44505</v>
      </c>
      <c r="M1631" s="3">
        <v>15766</v>
      </c>
      <c r="N1631" s="3">
        <v>0</v>
      </c>
      <c r="O1631" s="3">
        <v>-2870</v>
      </c>
      <c r="P1631" s="3">
        <v>0</v>
      </c>
      <c r="Q1631" s="3">
        <v>0</v>
      </c>
      <c r="R1631" s="3">
        <v>12896</v>
      </c>
      <c r="S1631" s="3">
        <v>0</v>
      </c>
      <c r="T1631" s="3">
        <v>0</v>
      </c>
      <c r="U1631" s="3">
        <v>0</v>
      </c>
      <c r="V1631" s="3">
        <v>0</v>
      </c>
      <c r="W1631" s="3">
        <v>0</v>
      </c>
      <c r="X1631" s="3">
        <v>0</v>
      </c>
      <c r="Y1631" s="3">
        <v>-47375</v>
      </c>
      <c r="Z1631" s="3">
        <v>60271</v>
      </c>
      <c r="AA1631" t="s">
        <v>6</v>
      </c>
      <c r="AB1631" t="s">
        <v>2850</v>
      </c>
    </row>
    <row r="1632" spans="1:28">
      <c r="A1632" t="s">
        <v>2904</v>
      </c>
      <c r="B1632" t="s">
        <v>1</v>
      </c>
      <c r="C1632">
        <v>40020330</v>
      </c>
      <c r="D1632">
        <v>11</v>
      </c>
      <c r="E1632" t="s">
        <v>3322</v>
      </c>
      <c r="F1632" t="s">
        <v>2</v>
      </c>
      <c r="G1632" t="s">
        <v>2763</v>
      </c>
      <c r="H1632" t="s">
        <v>4</v>
      </c>
      <c r="I1632" t="s">
        <v>2905</v>
      </c>
      <c r="J1632" s="2">
        <v>42583</v>
      </c>
      <c r="K1632" s="3">
        <v>18423</v>
      </c>
      <c r="L1632" s="3">
        <v>-13416</v>
      </c>
      <c r="M1632" s="3">
        <v>5007</v>
      </c>
      <c r="N1632" s="3">
        <v>0</v>
      </c>
      <c r="O1632" s="3">
        <v>-878</v>
      </c>
      <c r="P1632" s="3">
        <v>0</v>
      </c>
      <c r="Q1632" s="3">
        <v>0</v>
      </c>
      <c r="R1632" s="3">
        <v>4129</v>
      </c>
      <c r="S1632" s="3">
        <v>0</v>
      </c>
      <c r="T1632" s="3">
        <v>0</v>
      </c>
      <c r="U1632" s="3">
        <v>0</v>
      </c>
      <c r="V1632" s="3">
        <v>0</v>
      </c>
      <c r="W1632" s="3">
        <v>0</v>
      </c>
      <c r="X1632" s="3">
        <v>0</v>
      </c>
      <c r="Y1632" s="3">
        <v>-14294</v>
      </c>
      <c r="Z1632" s="3">
        <v>18423</v>
      </c>
      <c r="AA1632" t="s">
        <v>6</v>
      </c>
      <c r="AB1632" t="s">
        <v>2850</v>
      </c>
    </row>
    <row r="1633" spans="1:28">
      <c r="A1633" t="s">
        <v>2906</v>
      </c>
      <c r="B1633" t="s">
        <v>1</v>
      </c>
      <c r="C1633">
        <v>40020340</v>
      </c>
      <c r="D1633">
        <v>12</v>
      </c>
      <c r="E1633" t="s">
        <v>3322</v>
      </c>
      <c r="F1633" t="s">
        <v>2</v>
      </c>
      <c r="G1633" t="s">
        <v>2763</v>
      </c>
      <c r="H1633" t="s">
        <v>4</v>
      </c>
      <c r="I1633" t="s">
        <v>2907</v>
      </c>
      <c r="J1633" s="2">
        <v>42583</v>
      </c>
      <c r="K1633" s="3">
        <v>45793</v>
      </c>
      <c r="L1633" s="3">
        <v>-32150</v>
      </c>
      <c r="M1633" s="3">
        <v>13643</v>
      </c>
      <c r="N1633" s="3">
        <v>0</v>
      </c>
      <c r="O1633" s="3">
        <v>-2439</v>
      </c>
      <c r="P1633" s="3">
        <v>0</v>
      </c>
      <c r="Q1633" s="3">
        <v>0</v>
      </c>
      <c r="R1633" s="3">
        <v>11204</v>
      </c>
      <c r="S1633" s="3">
        <v>0</v>
      </c>
      <c r="T1633" s="3">
        <v>0</v>
      </c>
      <c r="U1633" s="3">
        <v>0</v>
      </c>
      <c r="V1633" s="3">
        <v>0</v>
      </c>
      <c r="W1633" s="3">
        <v>0</v>
      </c>
      <c r="X1633" s="3">
        <v>0</v>
      </c>
      <c r="Y1633" s="3">
        <v>-34589</v>
      </c>
      <c r="Z1633" s="3">
        <v>45793</v>
      </c>
      <c r="AA1633" t="s">
        <v>6</v>
      </c>
      <c r="AB1633" t="s">
        <v>2850</v>
      </c>
    </row>
    <row r="1634" spans="1:28">
      <c r="A1634" t="s">
        <v>2906</v>
      </c>
      <c r="B1634" t="s">
        <v>30</v>
      </c>
      <c r="C1634">
        <v>40020341</v>
      </c>
      <c r="D1634">
        <v>12</v>
      </c>
      <c r="E1634" t="s">
        <v>3322</v>
      </c>
      <c r="F1634" t="s">
        <v>2</v>
      </c>
      <c r="G1634" t="s">
        <v>2763</v>
      </c>
      <c r="H1634" t="s">
        <v>4</v>
      </c>
      <c r="I1634" t="s">
        <v>2908</v>
      </c>
      <c r="J1634" s="2">
        <v>42712</v>
      </c>
      <c r="K1634" s="3">
        <v>18675</v>
      </c>
      <c r="L1634" s="3">
        <v>-12972</v>
      </c>
      <c r="M1634" s="3">
        <v>5703</v>
      </c>
      <c r="N1634" s="3">
        <v>0</v>
      </c>
      <c r="O1634" s="3">
        <v>-890</v>
      </c>
      <c r="P1634" s="3">
        <v>0</v>
      </c>
      <c r="Q1634" s="3">
        <v>0</v>
      </c>
      <c r="R1634" s="3">
        <v>4813</v>
      </c>
      <c r="S1634" s="3">
        <v>0</v>
      </c>
      <c r="T1634" s="3">
        <v>0</v>
      </c>
      <c r="U1634" s="3">
        <v>0</v>
      </c>
      <c r="V1634" s="3">
        <v>0</v>
      </c>
      <c r="W1634" s="3">
        <v>0</v>
      </c>
      <c r="X1634" s="3">
        <v>0</v>
      </c>
      <c r="Y1634" s="3">
        <v>-13862</v>
      </c>
      <c r="Z1634" s="3">
        <v>18675</v>
      </c>
      <c r="AA1634" t="s">
        <v>6</v>
      </c>
      <c r="AB1634" t="s">
        <v>2850</v>
      </c>
    </row>
    <row r="1635" spans="1:28">
      <c r="A1635" t="s">
        <v>2906</v>
      </c>
      <c r="B1635" t="s">
        <v>2</v>
      </c>
      <c r="C1635">
        <v>40020342</v>
      </c>
      <c r="D1635">
        <v>12</v>
      </c>
      <c r="E1635" t="s">
        <v>3322</v>
      </c>
      <c r="F1635" t="s">
        <v>2</v>
      </c>
      <c r="G1635" t="s">
        <v>2763</v>
      </c>
      <c r="H1635" t="s">
        <v>4</v>
      </c>
      <c r="I1635" t="s">
        <v>2909</v>
      </c>
      <c r="J1635" s="2">
        <v>42712</v>
      </c>
      <c r="K1635" s="3">
        <v>42330</v>
      </c>
      <c r="L1635" s="3">
        <v>-29405</v>
      </c>
      <c r="M1635" s="3">
        <v>12925</v>
      </c>
      <c r="N1635" s="3">
        <v>0</v>
      </c>
      <c r="O1635" s="3">
        <v>-2016</v>
      </c>
      <c r="P1635" s="3">
        <v>0</v>
      </c>
      <c r="Q1635" s="3">
        <v>0</v>
      </c>
      <c r="R1635" s="3">
        <v>10909</v>
      </c>
      <c r="S1635" s="3">
        <v>0</v>
      </c>
      <c r="T1635" s="3">
        <v>0</v>
      </c>
      <c r="U1635" s="3">
        <v>0</v>
      </c>
      <c r="V1635" s="3">
        <v>0</v>
      </c>
      <c r="W1635" s="3">
        <v>0</v>
      </c>
      <c r="X1635" s="3">
        <v>0</v>
      </c>
      <c r="Y1635" s="3">
        <v>-31421</v>
      </c>
      <c r="Z1635" s="3">
        <v>42330</v>
      </c>
      <c r="AA1635" t="s">
        <v>6</v>
      </c>
      <c r="AB1635" t="s">
        <v>2850</v>
      </c>
    </row>
    <row r="1636" spans="1:28">
      <c r="A1636" t="s">
        <v>2906</v>
      </c>
      <c r="B1636" t="s">
        <v>422</v>
      </c>
      <c r="C1636">
        <v>40020344</v>
      </c>
      <c r="D1636">
        <v>12</v>
      </c>
      <c r="E1636" t="s">
        <v>3322</v>
      </c>
      <c r="F1636" t="s">
        <v>2</v>
      </c>
      <c r="G1636" t="s">
        <v>2763</v>
      </c>
      <c r="H1636" t="s">
        <v>4</v>
      </c>
      <c r="I1636" t="s">
        <v>2910</v>
      </c>
      <c r="J1636" s="2">
        <v>43282</v>
      </c>
      <c r="K1636" s="3">
        <v>84750</v>
      </c>
      <c r="L1636" s="3">
        <v>-46299</v>
      </c>
      <c r="M1636" s="3">
        <v>38451</v>
      </c>
      <c r="N1636" s="3">
        <v>0</v>
      </c>
      <c r="O1636" s="3">
        <v>-4037</v>
      </c>
      <c r="P1636" s="3">
        <v>0</v>
      </c>
      <c r="Q1636" s="3">
        <v>0</v>
      </c>
      <c r="R1636" s="3">
        <v>34414</v>
      </c>
      <c r="S1636" s="3">
        <v>0</v>
      </c>
      <c r="T1636" s="3">
        <v>0</v>
      </c>
      <c r="U1636" s="3">
        <v>0</v>
      </c>
      <c r="V1636" s="3">
        <v>0</v>
      </c>
      <c r="W1636" s="3">
        <v>0</v>
      </c>
      <c r="X1636" s="3">
        <v>0</v>
      </c>
      <c r="Y1636" s="3">
        <v>-50336</v>
      </c>
      <c r="Z1636" s="3">
        <v>84750</v>
      </c>
      <c r="AA1636" t="s">
        <v>6</v>
      </c>
      <c r="AB1636" t="s">
        <v>2850</v>
      </c>
    </row>
    <row r="1637" spans="1:28">
      <c r="A1637" t="s">
        <v>2906</v>
      </c>
      <c r="B1637" t="s">
        <v>424</v>
      </c>
      <c r="C1637">
        <v>40020345</v>
      </c>
      <c r="D1637">
        <v>12</v>
      </c>
      <c r="E1637" t="s">
        <v>3322</v>
      </c>
      <c r="F1637" t="s">
        <v>2</v>
      </c>
      <c r="G1637" t="s">
        <v>2763</v>
      </c>
      <c r="H1637" t="s">
        <v>4</v>
      </c>
      <c r="I1637" t="s">
        <v>2911</v>
      </c>
      <c r="J1637" s="2">
        <v>43359</v>
      </c>
      <c r="K1637" s="3">
        <v>165488</v>
      </c>
      <c r="L1637" s="3">
        <v>-86721</v>
      </c>
      <c r="M1637" s="3">
        <v>78767</v>
      </c>
      <c r="N1637" s="3">
        <v>0</v>
      </c>
      <c r="O1637" s="3">
        <v>-7924</v>
      </c>
      <c r="P1637" s="3">
        <v>0</v>
      </c>
      <c r="Q1637" s="3">
        <v>0</v>
      </c>
      <c r="R1637" s="3">
        <v>70843</v>
      </c>
      <c r="S1637" s="3">
        <v>0</v>
      </c>
      <c r="T1637" s="3">
        <v>0</v>
      </c>
      <c r="U1637" s="3">
        <v>0</v>
      </c>
      <c r="V1637" s="3">
        <v>0</v>
      </c>
      <c r="W1637" s="3">
        <v>0</v>
      </c>
      <c r="X1637" s="3">
        <v>0</v>
      </c>
      <c r="Y1637" s="3">
        <v>-94645</v>
      </c>
      <c r="Z1637" s="3">
        <v>165488</v>
      </c>
      <c r="AA1637" t="s">
        <v>6</v>
      </c>
      <c r="AB1637" t="s">
        <v>2850</v>
      </c>
    </row>
    <row r="1638" spans="1:28">
      <c r="A1638" t="s">
        <v>2912</v>
      </c>
      <c r="B1638" t="s">
        <v>1</v>
      </c>
      <c r="C1638">
        <v>40020350</v>
      </c>
      <c r="D1638">
        <v>11</v>
      </c>
      <c r="E1638" t="s">
        <v>3322</v>
      </c>
      <c r="F1638" t="s">
        <v>2</v>
      </c>
      <c r="G1638" t="s">
        <v>2763</v>
      </c>
      <c r="H1638" t="s">
        <v>4</v>
      </c>
      <c r="I1638" t="s">
        <v>2913</v>
      </c>
      <c r="J1638" s="2">
        <v>42669</v>
      </c>
      <c r="K1638" s="3">
        <v>10062.5</v>
      </c>
      <c r="L1638" s="3">
        <v>-7104</v>
      </c>
      <c r="M1638" s="3">
        <v>2958.5</v>
      </c>
      <c r="N1638" s="3">
        <v>0</v>
      </c>
      <c r="O1638" s="3">
        <v>-479</v>
      </c>
      <c r="P1638" s="3">
        <v>0</v>
      </c>
      <c r="Q1638" s="3">
        <v>0</v>
      </c>
      <c r="R1638" s="3">
        <v>2479.5</v>
      </c>
      <c r="S1638" s="3">
        <v>0</v>
      </c>
      <c r="T1638" s="3">
        <v>0</v>
      </c>
      <c r="U1638" s="3">
        <v>0</v>
      </c>
      <c r="V1638" s="3">
        <v>0</v>
      </c>
      <c r="W1638" s="3">
        <v>0</v>
      </c>
      <c r="X1638" s="3">
        <v>0</v>
      </c>
      <c r="Y1638" s="3">
        <v>-7583</v>
      </c>
      <c r="Z1638" s="3">
        <v>10062.5</v>
      </c>
      <c r="AA1638" t="s">
        <v>6</v>
      </c>
      <c r="AB1638" t="s">
        <v>2850</v>
      </c>
    </row>
    <row r="1639" spans="1:28">
      <c r="A1639" t="s">
        <v>2912</v>
      </c>
      <c r="B1639" t="s">
        <v>30</v>
      </c>
      <c r="C1639">
        <v>40020351</v>
      </c>
      <c r="D1639">
        <v>11</v>
      </c>
      <c r="E1639" t="s">
        <v>3322</v>
      </c>
      <c r="F1639" t="s">
        <v>2</v>
      </c>
      <c r="G1639" t="s">
        <v>2763</v>
      </c>
      <c r="H1639" t="s">
        <v>4</v>
      </c>
      <c r="I1639" t="s">
        <v>2914</v>
      </c>
      <c r="J1639" s="2">
        <v>42745</v>
      </c>
      <c r="K1639" s="3">
        <v>6624</v>
      </c>
      <c r="L1639" s="3">
        <v>-4544</v>
      </c>
      <c r="M1639" s="3">
        <v>2080</v>
      </c>
      <c r="N1639" s="3">
        <v>0</v>
      </c>
      <c r="O1639" s="3">
        <v>-316</v>
      </c>
      <c r="P1639" s="3">
        <v>0</v>
      </c>
      <c r="Q1639" s="3">
        <v>0</v>
      </c>
      <c r="R1639" s="3">
        <v>1764</v>
      </c>
      <c r="S1639" s="3">
        <v>0</v>
      </c>
      <c r="T1639" s="3">
        <v>0</v>
      </c>
      <c r="U1639" s="3">
        <v>0</v>
      </c>
      <c r="V1639" s="3">
        <v>0</v>
      </c>
      <c r="W1639" s="3">
        <v>0</v>
      </c>
      <c r="X1639" s="3">
        <v>0</v>
      </c>
      <c r="Y1639" s="3">
        <v>-4860</v>
      </c>
      <c r="Z1639" s="3">
        <v>6624</v>
      </c>
      <c r="AA1639" t="s">
        <v>6</v>
      </c>
      <c r="AB1639" t="s">
        <v>2850</v>
      </c>
    </row>
    <row r="1640" spans="1:28">
      <c r="A1640" t="s">
        <v>2912</v>
      </c>
      <c r="B1640" t="s">
        <v>2</v>
      </c>
      <c r="C1640">
        <v>40020352</v>
      </c>
      <c r="D1640">
        <v>11</v>
      </c>
      <c r="E1640" t="s">
        <v>3322</v>
      </c>
      <c r="F1640" t="s">
        <v>2</v>
      </c>
      <c r="G1640" t="s">
        <v>2763</v>
      </c>
      <c r="H1640" t="s">
        <v>4</v>
      </c>
      <c r="I1640" t="s">
        <v>2915</v>
      </c>
      <c r="J1640" s="2">
        <v>43152</v>
      </c>
      <c r="K1640" s="3">
        <v>44800</v>
      </c>
      <c r="L1640" s="3">
        <v>-25991</v>
      </c>
      <c r="M1640" s="3">
        <v>18809</v>
      </c>
      <c r="N1640" s="3">
        <v>0</v>
      </c>
      <c r="O1640" s="3">
        <v>-2134</v>
      </c>
      <c r="P1640" s="3">
        <v>0</v>
      </c>
      <c r="Q1640" s="3">
        <v>0</v>
      </c>
      <c r="R1640" s="3">
        <v>16675</v>
      </c>
      <c r="S1640" s="3">
        <v>0</v>
      </c>
      <c r="T1640" s="3">
        <v>0</v>
      </c>
      <c r="U1640" s="3">
        <v>0</v>
      </c>
      <c r="V1640" s="3">
        <v>0</v>
      </c>
      <c r="W1640" s="3">
        <v>0</v>
      </c>
      <c r="X1640" s="3">
        <v>0</v>
      </c>
      <c r="Y1640" s="3">
        <v>-28125</v>
      </c>
      <c r="Z1640" s="3">
        <v>44800</v>
      </c>
      <c r="AA1640" t="s">
        <v>6</v>
      </c>
      <c r="AB1640" t="s">
        <v>2850</v>
      </c>
    </row>
    <row r="1641" spans="1:28">
      <c r="A1641" t="s">
        <v>2912</v>
      </c>
      <c r="B1641" t="s">
        <v>420</v>
      </c>
      <c r="C1641">
        <v>40020353</v>
      </c>
      <c r="D1641">
        <v>11</v>
      </c>
      <c r="E1641" t="s">
        <v>3322</v>
      </c>
      <c r="F1641" t="s">
        <v>2</v>
      </c>
      <c r="G1641" t="s">
        <v>2763</v>
      </c>
      <c r="H1641" t="s">
        <v>4</v>
      </c>
      <c r="I1641" t="s">
        <v>2916</v>
      </c>
      <c r="J1641" s="2">
        <v>43335</v>
      </c>
      <c r="K1641" s="3">
        <v>17585</v>
      </c>
      <c r="L1641" s="3">
        <v>-9365</v>
      </c>
      <c r="M1641" s="3">
        <v>8220</v>
      </c>
      <c r="N1641" s="3">
        <v>0</v>
      </c>
      <c r="O1641" s="3">
        <v>-838</v>
      </c>
      <c r="P1641" s="3">
        <v>0</v>
      </c>
      <c r="Q1641" s="3">
        <v>0</v>
      </c>
      <c r="R1641" s="3">
        <v>7382</v>
      </c>
      <c r="S1641" s="3">
        <v>0</v>
      </c>
      <c r="T1641" s="3">
        <v>0</v>
      </c>
      <c r="U1641" s="3">
        <v>0</v>
      </c>
      <c r="V1641" s="3">
        <v>0</v>
      </c>
      <c r="W1641" s="3">
        <v>0</v>
      </c>
      <c r="X1641" s="3">
        <v>0</v>
      </c>
      <c r="Y1641" s="3">
        <v>-10203</v>
      </c>
      <c r="Z1641" s="3">
        <v>17585</v>
      </c>
      <c r="AA1641" t="s">
        <v>6</v>
      </c>
      <c r="AB1641" t="s">
        <v>2850</v>
      </c>
    </row>
    <row r="1642" spans="1:28">
      <c r="A1642" t="s">
        <v>2912</v>
      </c>
      <c r="B1642" t="s">
        <v>422</v>
      </c>
      <c r="C1642">
        <v>40020354</v>
      </c>
      <c r="D1642">
        <v>11</v>
      </c>
      <c r="E1642" t="s">
        <v>3322</v>
      </c>
      <c r="F1642" t="s">
        <v>2</v>
      </c>
      <c r="G1642" t="s">
        <v>2763</v>
      </c>
      <c r="H1642" t="s">
        <v>4</v>
      </c>
      <c r="I1642" t="s">
        <v>2917</v>
      </c>
      <c r="J1642" s="2">
        <v>43560</v>
      </c>
      <c r="K1642" s="3">
        <v>18717.599999999999</v>
      </c>
      <c r="L1642" s="3">
        <v>-8865</v>
      </c>
      <c r="M1642" s="3">
        <v>9852.6</v>
      </c>
      <c r="N1642" s="3">
        <v>0</v>
      </c>
      <c r="O1642" s="3">
        <v>-893</v>
      </c>
      <c r="P1642" s="3">
        <v>0</v>
      </c>
      <c r="Q1642" s="3">
        <v>0</v>
      </c>
      <c r="R1642" s="3">
        <v>8959.6</v>
      </c>
      <c r="S1642" s="3">
        <v>0</v>
      </c>
      <c r="T1642" s="3">
        <v>0</v>
      </c>
      <c r="U1642" s="3">
        <v>0</v>
      </c>
      <c r="V1642" s="3">
        <v>0</v>
      </c>
      <c r="W1642" s="3">
        <v>0</v>
      </c>
      <c r="X1642" s="3">
        <v>0</v>
      </c>
      <c r="Y1642" s="3">
        <v>-9758</v>
      </c>
      <c r="Z1642" s="3">
        <v>18717.599999999999</v>
      </c>
      <c r="AA1642" t="s">
        <v>6</v>
      </c>
      <c r="AB1642" t="s">
        <v>2850</v>
      </c>
    </row>
    <row r="1643" spans="1:28">
      <c r="A1643" t="s">
        <v>2912</v>
      </c>
      <c r="B1643" t="s">
        <v>424</v>
      </c>
      <c r="C1643">
        <v>40020355</v>
      </c>
      <c r="D1643">
        <v>11</v>
      </c>
      <c r="E1643" t="s">
        <v>3322</v>
      </c>
      <c r="F1643" t="s">
        <v>2</v>
      </c>
      <c r="G1643" t="s">
        <v>2763</v>
      </c>
      <c r="H1643" t="s">
        <v>4</v>
      </c>
      <c r="I1643" t="s">
        <v>2918</v>
      </c>
      <c r="J1643" s="2">
        <v>43560</v>
      </c>
      <c r="K1643" s="3">
        <v>5700</v>
      </c>
      <c r="L1643" s="3">
        <v>-2703</v>
      </c>
      <c r="M1643" s="3">
        <v>2997</v>
      </c>
      <c r="N1643" s="3">
        <v>0</v>
      </c>
      <c r="O1643" s="3">
        <v>-272</v>
      </c>
      <c r="P1643" s="3">
        <v>0</v>
      </c>
      <c r="Q1643" s="3">
        <v>0</v>
      </c>
      <c r="R1643" s="3">
        <v>2725</v>
      </c>
      <c r="S1643" s="3">
        <v>0</v>
      </c>
      <c r="T1643" s="3">
        <v>0</v>
      </c>
      <c r="U1643" s="3">
        <v>0</v>
      </c>
      <c r="V1643" s="3">
        <v>0</v>
      </c>
      <c r="W1643" s="3">
        <v>0</v>
      </c>
      <c r="X1643" s="3">
        <v>0</v>
      </c>
      <c r="Y1643" s="3">
        <v>-2975</v>
      </c>
      <c r="Z1643" s="3">
        <v>5700</v>
      </c>
      <c r="AA1643" t="s">
        <v>6</v>
      </c>
      <c r="AB1643" t="s">
        <v>2850</v>
      </c>
    </row>
    <row r="1644" spans="1:28">
      <c r="A1644" t="s">
        <v>2919</v>
      </c>
      <c r="B1644" t="s">
        <v>1</v>
      </c>
      <c r="C1644">
        <v>40021430</v>
      </c>
      <c r="D1644">
        <v>11</v>
      </c>
      <c r="E1644" t="s">
        <v>3322</v>
      </c>
      <c r="F1644" t="s">
        <v>2</v>
      </c>
      <c r="G1644" t="s">
        <v>2763</v>
      </c>
      <c r="H1644" t="s">
        <v>4</v>
      </c>
      <c r="I1644" t="s">
        <v>2920</v>
      </c>
      <c r="J1644" s="2">
        <v>42795</v>
      </c>
      <c r="K1644" s="3">
        <v>9775</v>
      </c>
      <c r="L1644" s="3">
        <v>-6580</v>
      </c>
      <c r="M1644" s="3">
        <v>3195</v>
      </c>
      <c r="N1644" s="3">
        <v>0</v>
      </c>
      <c r="O1644" s="3">
        <v>-465</v>
      </c>
      <c r="P1644" s="3">
        <v>0</v>
      </c>
      <c r="Q1644" s="3">
        <v>0</v>
      </c>
      <c r="R1644" s="3">
        <v>2730</v>
      </c>
      <c r="S1644" s="3">
        <v>0</v>
      </c>
      <c r="T1644" s="3">
        <v>0</v>
      </c>
      <c r="U1644" s="3">
        <v>0</v>
      </c>
      <c r="V1644" s="3">
        <v>0</v>
      </c>
      <c r="W1644" s="3">
        <v>0</v>
      </c>
      <c r="X1644" s="3">
        <v>0</v>
      </c>
      <c r="Y1644" s="3">
        <v>-7045</v>
      </c>
      <c r="Z1644" s="3">
        <v>9775</v>
      </c>
      <c r="AA1644" t="s">
        <v>6</v>
      </c>
      <c r="AB1644" t="s">
        <v>2850</v>
      </c>
    </row>
    <row r="1645" spans="1:28">
      <c r="A1645" t="s">
        <v>2921</v>
      </c>
      <c r="B1645" t="s">
        <v>1</v>
      </c>
      <c r="C1645">
        <v>40021440</v>
      </c>
      <c r="D1645">
        <v>12</v>
      </c>
      <c r="E1645" t="s">
        <v>3322</v>
      </c>
      <c r="F1645" t="s">
        <v>2</v>
      </c>
      <c r="G1645" t="s">
        <v>2763</v>
      </c>
      <c r="H1645" t="s">
        <v>4</v>
      </c>
      <c r="I1645" t="s">
        <v>2922</v>
      </c>
      <c r="J1645" s="2">
        <v>42795</v>
      </c>
      <c r="K1645" s="3">
        <v>9085</v>
      </c>
      <c r="L1645" s="3">
        <v>-6114</v>
      </c>
      <c r="M1645" s="3">
        <v>2971</v>
      </c>
      <c r="N1645" s="3">
        <v>0</v>
      </c>
      <c r="O1645" s="3">
        <v>-433</v>
      </c>
      <c r="P1645" s="3">
        <v>0</v>
      </c>
      <c r="Q1645" s="3">
        <v>0</v>
      </c>
      <c r="R1645" s="3">
        <v>2538</v>
      </c>
      <c r="S1645" s="3">
        <v>0</v>
      </c>
      <c r="T1645" s="3">
        <v>0</v>
      </c>
      <c r="U1645" s="3">
        <v>0</v>
      </c>
      <c r="V1645" s="3">
        <v>0</v>
      </c>
      <c r="W1645" s="3">
        <v>0</v>
      </c>
      <c r="X1645" s="3">
        <v>0</v>
      </c>
      <c r="Y1645" s="3">
        <v>-6547</v>
      </c>
      <c r="Z1645" s="3">
        <v>9085</v>
      </c>
      <c r="AA1645" t="s">
        <v>6</v>
      </c>
      <c r="AB1645" t="s">
        <v>2850</v>
      </c>
    </row>
    <row r="1646" spans="1:28">
      <c r="A1646" t="s">
        <v>2923</v>
      </c>
      <c r="B1646" t="s">
        <v>1</v>
      </c>
      <c r="C1646">
        <v>40021450</v>
      </c>
      <c r="D1646">
        <v>11</v>
      </c>
      <c r="E1646" t="s">
        <v>3322</v>
      </c>
      <c r="F1646" t="s">
        <v>2</v>
      </c>
      <c r="G1646" t="s">
        <v>2763</v>
      </c>
      <c r="H1646" t="s">
        <v>4</v>
      </c>
      <c r="I1646" t="s">
        <v>2924</v>
      </c>
      <c r="J1646" s="2">
        <v>43473</v>
      </c>
      <c r="K1646" s="3">
        <v>78500</v>
      </c>
      <c r="L1646" s="3">
        <v>-38983</v>
      </c>
      <c r="M1646" s="3">
        <v>39517</v>
      </c>
      <c r="N1646" s="3">
        <v>0</v>
      </c>
      <c r="O1646" s="3">
        <v>-3739</v>
      </c>
      <c r="P1646" s="3">
        <v>0</v>
      </c>
      <c r="Q1646" s="3">
        <v>0</v>
      </c>
      <c r="R1646" s="3">
        <v>35778</v>
      </c>
      <c r="S1646" s="3">
        <v>0</v>
      </c>
      <c r="T1646" s="3">
        <v>0</v>
      </c>
      <c r="U1646" s="3">
        <v>0</v>
      </c>
      <c r="V1646" s="3">
        <v>0</v>
      </c>
      <c r="W1646" s="3">
        <v>0</v>
      </c>
      <c r="X1646" s="3">
        <v>0</v>
      </c>
      <c r="Y1646" s="3">
        <v>-42722</v>
      </c>
      <c r="Z1646" s="3">
        <v>78500</v>
      </c>
      <c r="AA1646" t="s">
        <v>6</v>
      </c>
      <c r="AB1646" t="s">
        <v>2850</v>
      </c>
    </row>
    <row r="1647" spans="1:28">
      <c r="A1647" t="s">
        <v>2925</v>
      </c>
      <c r="B1647" t="s">
        <v>1</v>
      </c>
      <c r="C1647">
        <v>40021460</v>
      </c>
      <c r="D1647">
        <v>11</v>
      </c>
      <c r="E1647" t="s">
        <v>3322</v>
      </c>
      <c r="F1647" t="s">
        <v>2</v>
      </c>
      <c r="G1647" t="s">
        <v>2763</v>
      </c>
      <c r="H1647" t="s">
        <v>4</v>
      </c>
      <c r="I1647" t="s">
        <v>2799</v>
      </c>
      <c r="J1647" s="2">
        <v>43435</v>
      </c>
      <c r="K1647" s="3">
        <v>15682.5</v>
      </c>
      <c r="L1647" s="3">
        <v>-7944</v>
      </c>
      <c r="M1647" s="3">
        <v>7738.5</v>
      </c>
      <c r="N1647" s="3">
        <v>0</v>
      </c>
      <c r="O1647" s="3">
        <v>-747</v>
      </c>
      <c r="P1647" s="3">
        <v>0</v>
      </c>
      <c r="Q1647" s="3">
        <v>0</v>
      </c>
      <c r="R1647" s="3">
        <v>6991.5</v>
      </c>
      <c r="S1647" s="3">
        <v>0</v>
      </c>
      <c r="T1647" s="3">
        <v>0</v>
      </c>
      <c r="U1647" s="3">
        <v>0</v>
      </c>
      <c r="V1647" s="3">
        <v>0</v>
      </c>
      <c r="W1647" s="3">
        <v>0</v>
      </c>
      <c r="X1647" s="3">
        <v>0</v>
      </c>
      <c r="Y1647" s="3">
        <v>-8691</v>
      </c>
      <c r="Z1647" s="3">
        <v>15682.5</v>
      </c>
      <c r="AA1647" t="s">
        <v>6</v>
      </c>
      <c r="AB1647" t="s">
        <v>2850</v>
      </c>
    </row>
    <row r="1648" spans="1:28">
      <c r="A1648" t="s">
        <v>2926</v>
      </c>
      <c r="B1648" t="s">
        <v>1</v>
      </c>
      <c r="C1648">
        <v>40021470</v>
      </c>
      <c r="D1648">
        <v>12</v>
      </c>
      <c r="E1648" t="s">
        <v>3322</v>
      </c>
      <c r="F1648" t="s">
        <v>2</v>
      </c>
      <c r="G1648" t="s">
        <v>2763</v>
      </c>
      <c r="H1648" t="s">
        <v>4</v>
      </c>
      <c r="I1648" t="s">
        <v>2801</v>
      </c>
      <c r="J1648" s="2">
        <v>43529</v>
      </c>
      <c r="K1648" s="3">
        <v>223871.95</v>
      </c>
      <c r="L1648" s="3">
        <v>-107913</v>
      </c>
      <c r="M1648" s="3">
        <v>115958.95</v>
      </c>
      <c r="N1648" s="3">
        <v>0</v>
      </c>
      <c r="O1648" s="3">
        <v>-10663</v>
      </c>
      <c r="P1648" s="3">
        <v>0</v>
      </c>
      <c r="Q1648" s="3">
        <v>0</v>
      </c>
      <c r="R1648" s="3">
        <v>105295.95</v>
      </c>
      <c r="S1648" s="3">
        <v>0</v>
      </c>
      <c r="T1648" s="3">
        <v>0</v>
      </c>
      <c r="U1648" s="3">
        <v>0</v>
      </c>
      <c r="V1648" s="3">
        <v>0</v>
      </c>
      <c r="W1648" s="3">
        <v>0</v>
      </c>
      <c r="X1648" s="3">
        <v>0</v>
      </c>
      <c r="Y1648" s="3">
        <v>-118576</v>
      </c>
      <c r="Z1648" s="3">
        <v>223871.95</v>
      </c>
      <c r="AA1648" t="s">
        <v>6</v>
      </c>
      <c r="AB1648" t="s">
        <v>2850</v>
      </c>
    </row>
    <row r="1649" spans="1:28">
      <c r="A1649" t="s">
        <v>2927</v>
      </c>
      <c r="B1649" t="s">
        <v>1</v>
      </c>
      <c r="C1649">
        <v>40021480</v>
      </c>
      <c r="D1649">
        <v>12</v>
      </c>
      <c r="E1649" t="s">
        <v>3322</v>
      </c>
      <c r="F1649" t="s">
        <v>2</v>
      </c>
      <c r="G1649" t="s">
        <v>2763</v>
      </c>
      <c r="H1649" t="s">
        <v>4</v>
      </c>
      <c r="I1649" t="s">
        <v>2928</v>
      </c>
      <c r="J1649" s="2">
        <v>43466</v>
      </c>
      <c r="K1649" s="3">
        <v>41780.75</v>
      </c>
      <c r="L1649" s="3">
        <v>-20824</v>
      </c>
      <c r="M1649" s="3">
        <v>20956.75</v>
      </c>
      <c r="N1649" s="3">
        <v>0</v>
      </c>
      <c r="O1649" s="3">
        <v>-1990</v>
      </c>
      <c r="P1649" s="3">
        <v>0</v>
      </c>
      <c r="Q1649" s="3">
        <v>0</v>
      </c>
      <c r="R1649" s="3">
        <v>18966.75</v>
      </c>
      <c r="S1649" s="3">
        <v>0</v>
      </c>
      <c r="T1649" s="3">
        <v>0</v>
      </c>
      <c r="U1649" s="3">
        <v>0</v>
      </c>
      <c r="V1649" s="3">
        <v>0</v>
      </c>
      <c r="W1649" s="3">
        <v>0</v>
      </c>
      <c r="X1649" s="3">
        <v>0</v>
      </c>
      <c r="Y1649" s="3">
        <v>-22814</v>
      </c>
      <c r="Z1649" s="3">
        <v>41780.75</v>
      </c>
      <c r="AA1649" t="s">
        <v>6</v>
      </c>
      <c r="AB1649" t="s">
        <v>2850</v>
      </c>
    </row>
    <row r="1650" spans="1:28">
      <c r="A1650" t="s">
        <v>2929</v>
      </c>
      <c r="B1650" t="s">
        <v>1</v>
      </c>
      <c r="C1650">
        <v>40021490</v>
      </c>
      <c r="D1650">
        <v>12</v>
      </c>
      <c r="E1650" t="s">
        <v>3322</v>
      </c>
      <c r="F1650" t="s">
        <v>2</v>
      </c>
      <c r="G1650" t="s">
        <v>2763</v>
      </c>
      <c r="H1650" t="s">
        <v>4</v>
      </c>
      <c r="I1650" t="s">
        <v>2928</v>
      </c>
      <c r="J1650" s="2">
        <v>43500</v>
      </c>
      <c r="K1650" s="3">
        <v>90006.36</v>
      </c>
      <c r="L1650" s="3">
        <v>-44065</v>
      </c>
      <c r="M1650" s="3">
        <v>45941.36</v>
      </c>
      <c r="N1650" s="3">
        <v>0</v>
      </c>
      <c r="O1650" s="3">
        <v>-4287</v>
      </c>
      <c r="P1650" s="3">
        <v>0</v>
      </c>
      <c r="Q1650" s="3">
        <v>0</v>
      </c>
      <c r="R1650" s="3">
        <v>41654.36</v>
      </c>
      <c r="S1650" s="3">
        <v>0</v>
      </c>
      <c r="T1650" s="3">
        <v>0</v>
      </c>
      <c r="U1650" s="3">
        <v>0</v>
      </c>
      <c r="V1650" s="3">
        <v>0</v>
      </c>
      <c r="W1650" s="3">
        <v>0</v>
      </c>
      <c r="X1650" s="3">
        <v>0</v>
      </c>
      <c r="Y1650" s="3">
        <v>-48352</v>
      </c>
      <c r="Z1650" s="3">
        <v>90006.36</v>
      </c>
      <c r="AA1650" t="s">
        <v>6</v>
      </c>
      <c r="AB1650" t="s">
        <v>2850</v>
      </c>
    </row>
    <row r="1651" spans="1:28">
      <c r="A1651" t="s">
        <v>2930</v>
      </c>
      <c r="B1651" t="s">
        <v>1</v>
      </c>
      <c r="C1651">
        <v>40021520</v>
      </c>
      <c r="D1651">
        <v>12</v>
      </c>
      <c r="E1651" t="s">
        <v>3322</v>
      </c>
      <c r="F1651" t="s">
        <v>2</v>
      </c>
      <c r="G1651" t="s">
        <v>2763</v>
      </c>
      <c r="H1651" t="s">
        <v>4</v>
      </c>
      <c r="I1651" t="s">
        <v>2931</v>
      </c>
      <c r="J1651" s="2">
        <v>43670</v>
      </c>
      <c r="K1651" s="3">
        <v>26505</v>
      </c>
      <c r="L1651" s="3">
        <v>-11808</v>
      </c>
      <c r="M1651" s="3">
        <v>14697</v>
      </c>
      <c r="N1651" s="3">
        <v>0</v>
      </c>
      <c r="O1651" s="3">
        <v>-1263</v>
      </c>
      <c r="P1651" s="3">
        <v>0</v>
      </c>
      <c r="Q1651" s="3">
        <v>0</v>
      </c>
      <c r="R1651" s="3">
        <v>13434</v>
      </c>
      <c r="S1651" s="3">
        <v>0</v>
      </c>
      <c r="T1651" s="3">
        <v>0</v>
      </c>
      <c r="U1651" s="3">
        <v>0</v>
      </c>
      <c r="V1651" s="3">
        <v>0</v>
      </c>
      <c r="W1651" s="3">
        <v>0</v>
      </c>
      <c r="X1651" s="3">
        <v>0</v>
      </c>
      <c r="Y1651" s="3">
        <v>-13071</v>
      </c>
      <c r="Z1651" s="3">
        <v>26505</v>
      </c>
      <c r="AA1651" t="s">
        <v>6</v>
      </c>
      <c r="AB1651" t="s">
        <v>2850</v>
      </c>
    </row>
    <row r="1652" spans="1:28">
      <c r="A1652" t="s">
        <v>2932</v>
      </c>
      <c r="B1652" t="s">
        <v>1</v>
      </c>
      <c r="C1652">
        <v>40021530</v>
      </c>
      <c r="D1652">
        <v>12</v>
      </c>
      <c r="E1652" t="s">
        <v>3322</v>
      </c>
      <c r="F1652" t="s">
        <v>2</v>
      </c>
      <c r="G1652" t="s">
        <v>2763</v>
      </c>
      <c r="H1652" t="s">
        <v>4</v>
      </c>
      <c r="I1652" t="s">
        <v>2933</v>
      </c>
      <c r="J1652" s="2">
        <v>43731</v>
      </c>
      <c r="K1652" s="3">
        <v>13500</v>
      </c>
      <c r="L1652" s="3">
        <v>-5801</v>
      </c>
      <c r="M1652" s="3">
        <v>7699</v>
      </c>
      <c r="N1652" s="3">
        <v>0</v>
      </c>
      <c r="O1652" s="3">
        <v>-643</v>
      </c>
      <c r="P1652" s="3">
        <v>0</v>
      </c>
      <c r="Q1652" s="3">
        <v>0</v>
      </c>
      <c r="R1652" s="3">
        <v>7056</v>
      </c>
      <c r="S1652" s="3">
        <v>0</v>
      </c>
      <c r="T1652" s="3">
        <v>0</v>
      </c>
      <c r="U1652" s="3">
        <v>0</v>
      </c>
      <c r="V1652" s="3">
        <v>0</v>
      </c>
      <c r="W1652" s="3">
        <v>0</v>
      </c>
      <c r="X1652" s="3">
        <v>0</v>
      </c>
      <c r="Y1652" s="3">
        <v>-6444</v>
      </c>
      <c r="Z1652" s="3">
        <v>13500</v>
      </c>
      <c r="AA1652" t="s">
        <v>6</v>
      </c>
      <c r="AB1652" t="s">
        <v>2850</v>
      </c>
    </row>
    <row r="1653" spans="1:28">
      <c r="A1653" t="s">
        <v>2934</v>
      </c>
      <c r="B1653" t="s">
        <v>1</v>
      </c>
      <c r="C1653">
        <v>40021540</v>
      </c>
      <c r="D1653">
        <v>11</v>
      </c>
      <c r="E1653" t="s">
        <v>3322</v>
      </c>
      <c r="F1653" t="s">
        <v>2</v>
      </c>
      <c r="G1653" t="s">
        <v>2763</v>
      </c>
      <c r="H1653" t="s">
        <v>4</v>
      </c>
      <c r="I1653" t="s">
        <v>2935</v>
      </c>
      <c r="J1653" s="2">
        <v>43745</v>
      </c>
      <c r="K1653" s="3">
        <v>123560.5</v>
      </c>
      <c r="L1653" s="3">
        <v>-52228</v>
      </c>
      <c r="M1653" s="3">
        <v>71332.5</v>
      </c>
      <c r="N1653" s="3">
        <v>0</v>
      </c>
      <c r="O1653" s="3">
        <v>-5923</v>
      </c>
      <c r="P1653" s="3">
        <v>0</v>
      </c>
      <c r="Q1653" s="3">
        <v>0</v>
      </c>
      <c r="R1653" s="3">
        <v>65409.5</v>
      </c>
      <c r="S1653" s="3">
        <v>0</v>
      </c>
      <c r="T1653" s="3">
        <v>0</v>
      </c>
      <c r="U1653" s="3">
        <v>0</v>
      </c>
      <c r="V1653" s="3">
        <v>0</v>
      </c>
      <c r="W1653" s="3">
        <v>0</v>
      </c>
      <c r="X1653" s="3">
        <v>0</v>
      </c>
      <c r="Y1653" s="3">
        <v>-58151</v>
      </c>
      <c r="Z1653" s="3">
        <v>123560.5</v>
      </c>
      <c r="AA1653" t="s">
        <v>6</v>
      </c>
      <c r="AB1653" t="s">
        <v>2850</v>
      </c>
    </row>
    <row r="1654" spans="1:28">
      <c r="A1654" t="s">
        <v>2936</v>
      </c>
      <c r="B1654" t="s">
        <v>1</v>
      </c>
      <c r="C1654">
        <v>40021550</v>
      </c>
      <c r="D1654">
        <v>12</v>
      </c>
      <c r="E1654" t="s">
        <v>3322</v>
      </c>
      <c r="F1654" t="s">
        <v>2</v>
      </c>
      <c r="G1654" t="s">
        <v>2763</v>
      </c>
      <c r="H1654" t="s">
        <v>4</v>
      </c>
      <c r="I1654" t="s">
        <v>2937</v>
      </c>
      <c r="J1654" s="2">
        <v>43745</v>
      </c>
      <c r="K1654" s="3">
        <v>25160.5</v>
      </c>
      <c r="L1654" s="3">
        <v>-10691</v>
      </c>
      <c r="M1654" s="3">
        <v>14469.5</v>
      </c>
      <c r="N1654" s="3">
        <v>0</v>
      </c>
      <c r="O1654" s="3">
        <v>-1201</v>
      </c>
      <c r="P1654" s="3">
        <v>0</v>
      </c>
      <c r="Q1654" s="3">
        <v>0</v>
      </c>
      <c r="R1654" s="3">
        <v>13268.5</v>
      </c>
      <c r="S1654" s="3">
        <v>0</v>
      </c>
      <c r="T1654" s="3">
        <v>0</v>
      </c>
      <c r="U1654" s="3">
        <v>0</v>
      </c>
      <c r="V1654" s="3">
        <v>0</v>
      </c>
      <c r="W1654" s="3">
        <v>0</v>
      </c>
      <c r="X1654" s="3">
        <v>0</v>
      </c>
      <c r="Y1654" s="3">
        <v>-11892</v>
      </c>
      <c r="Z1654" s="3">
        <v>25160.5</v>
      </c>
      <c r="AA1654" t="s">
        <v>6</v>
      </c>
      <c r="AB1654" t="s">
        <v>2850</v>
      </c>
    </row>
    <row r="1655" spans="1:28">
      <c r="A1655" t="s">
        <v>2938</v>
      </c>
      <c r="B1655" t="s">
        <v>1</v>
      </c>
      <c r="C1655">
        <v>40021560</v>
      </c>
      <c r="D1655">
        <v>11</v>
      </c>
      <c r="E1655" t="s">
        <v>3322</v>
      </c>
      <c r="F1655" t="s">
        <v>2</v>
      </c>
      <c r="G1655" t="s">
        <v>2763</v>
      </c>
      <c r="H1655" t="s">
        <v>4</v>
      </c>
      <c r="I1655" t="s">
        <v>2920</v>
      </c>
      <c r="J1655" s="2">
        <v>43830</v>
      </c>
      <c r="K1655" s="3">
        <v>85500</v>
      </c>
      <c r="L1655" s="3">
        <v>-34534</v>
      </c>
      <c r="M1655" s="3">
        <v>50966</v>
      </c>
      <c r="N1655" s="3">
        <v>0</v>
      </c>
      <c r="O1655" s="3">
        <v>-4073</v>
      </c>
      <c r="P1655" s="3">
        <v>0</v>
      </c>
      <c r="Q1655" s="3">
        <v>0</v>
      </c>
      <c r="R1655" s="3">
        <v>46893</v>
      </c>
      <c r="S1655" s="3">
        <v>0</v>
      </c>
      <c r="T1655" s="3">
        <v>0</v>
      </c>
      <c r="U1655" s="3">
        <v>0</v>
      </c>
      <c r="V1655" s="3">
        <v>0</v>
      </c>
      <c r="W1655" s="3">
        <v>0</v>
      </c>
      <c r="X1655" s="3">
        <v>0</v>
      </c>
      <c r="Y1655" s="3">
        <v>-38607</v>
      </c>
      <c r="Z1655" s="3">
        <v>85500</v>
      </c>
      <c r="AA1655" t="s">
        <v>6</v>
      </c>
      <c r="AB1655" t="s">
        <v>2850</v>
      </c>
    </row>
    <row r="1656" spans="1:28">
      <c r="A1656" t="s">
        <v>2939</v>
      </c>
      <c r="B1656" t="s">
        <v>1</v>
      </c>
      <c r="C1656">
        <v>40021570</v>
      </c>
      <c r="D1656">
        <v>12</v>
      </c>
      <c r="E1656" t="s">
        <v>3322</v>
      </c>
      <c r="F1656" t="s">
        <v>2</v>
      </c>
      <c r="G1656" t="s">
        <v>2763</v>
      </c>
      <c r="H1656" t="s">
        <v>4</v>
      </c>
      <c r="I1656" t="s">
        <v>2940</v>
      </c>
      <c r="J1656" s="2">
        <v>43830</v>
      </c>
      <c r="K1656" s="3">
        <v>76000</v>
      </c>
      <c r="L1656" s="3">
        <v>-30697</v>
      </c>
      <c r="M1656" s="3">
        <v>45303</v>
      </c>
      <c r="N1656" s="3">
        <v>0</v>
      </c>
      <c r="O1656" s="3">
        <v>-3620</v>
      </c>
      <c r="P1656" s="3">
        <v>0</v>
      </c>
      <c r="Q1656" s="3">
        <v>0</v>
      </c>
      <c r="R1656" s="3">
        <v>41683</v>
      </c>
      <c r="S1656" s="3">
        <v>0</v>
      </c>
      <c r="T1656" s="3">
        <v>0</v>
      </c>
      <c r="U1656" s="3">
        <v>0</v>
      </c>
      <c r="V1656" s="3">
        <v>0</v>
      </c>
      <c r="W1656" s="3">
        <v>0</v>
      </c>
      <c r="X1656" s="3">
        <v>0</v>
      </c>
      <c r="Y1656" s="3">
        <v>-34317</v>
      </c>
      <c r="Z1656" s="3">
        <v>76000</v>
      </c>
      <c r="AA1656" t="s">
        <v>6</v>
      </c>
      <c r="AB1656" t="s">
        <v>2850</v>
      </c>
    </row>
    <row r="1657" spans="1:28">
      <c r="A1657" t="s">
        <v>2941</v>
      </c>
      <c r="B1657" t="s">
        <v>1</v>
      </c>
      <c r="C1657">
        <v>40021580</v>
      </c>
      <c r="D1657">
        <v>11</v>
      </c>
      <c r="E1657" t="s">
        <v>3322</v>
      </c>
      <c r="F1657" t="s">
        <v>2</v>
      </c>
      <c r="G1657" t="s">
        <v>2763</v>
      </c>
      <c r="H1657" t="s">
        <v>4</v>
      </c>
      <c r="I1657" t="s">
        <v>2942</v>
      </c>
      <c r="J1657" s="2">
        <v>43810</v>
      </c>
      <c r="K1657" s="3">
        <v>3100</v>
      </c>
      <c r="L1657" s="3">
        <v>-1268</v>
      </c>
      <c r="M1657" s="3">
        <v>1832</v>
      </c>
      <c r="N1657" s="3">
        <v>0</v>
      </c>
      <c r="O1657" s="3">
        <v>-148</v>
      </c>
      <c r="P1657" s="3">
        <v>0</v>
      </c>
      <c r="Q1657" s="3">
        <v>0</v>
      </c>
      <c r="R1657" s="3">
        <v>1684</v>
      </c>
      <c r="S1657" s="3">
        <v>0</v>
      </c>
      <c r="T1657" s="3">
        <v>0</v>
      </c>
      <c r="U1657" s="3">
        <v>0</v>
      </c>
      <c r="V1657" s="3">
        <v>0</v>
      </c>
      <c r="W1657" s="3">
        <v>0</v>
      </c>
      <c r="X1657" s="3">
        <v>0</v>
      </c>
      <c r="Y1657" s="3">
        <v>-1416</v>
      </c>
      <c r="Z1657" s="3">
        <v>3100</v>
      </c>
      <c r="AA1657" t="s">
        <v>6</v>
      </c>
      <c r="AB1657" t="s">
        <v>2850</v>
      </c>
    </row>
    <row r="1658" spans="1:28">
      <c r="A1658" t="s">
        <v>2943</v>
      </c>
      <c r="B1658" t="s">
        <v>1</v>
      </c>
      <c r="C1658">
        <v>40021590</v>
      </c>
      <c r="D1658">
        <v>19</v>
      </c>
      <c r="E1658" t="s">
        <v>3322</v>
      </c>
      <c r="F1658" t="s">
        <v>2</v>
      </c>
      <c r="G1658" t="s">
        <v>2763</v>
      </c>
      <c r="H1658" t="s">
        <v>4</v>
      </c>
      <c r="I1658" t="s">
        <v>2944</v>
      </c>
      <c r="J1658" s="2">
        <v>43871</v>
      </c>
      <c r="K1658" s="3">
        <v>47820</v>
      </c>
      <c r="L1658" s="3">
        <v>-18805</v>
      </c>
      <c r="M1658" s="3">
        <v>29015</v>
      </c>
      <c r="N1658" s="3">
        <v>0</v>
      </c>
      <c r="O1658" s="3">
        <v>-2278</v>
      </c>
      <c r="P1658" s="3">
        <v>0</v>
      </c>
      <c r="Q1658" s="3">
        <v>0</v>
      </c>
      <c r="R1658" s="3">
        <v>26737</v>
      </c>
      <c r="S1658" s="3">
        <v>0</v>
      </c>
      <c r="T1658" s="3">
        <v>0</v>
      </c>
      <c r="U1658" s="3">
        <v>0</v>
      </c>
      <c r="V1658" s="3">
        <v>0</v>
      </c>
      <c r="W1658" s="3">
        <v>0</v>
      </c>
      <c r="X1658" s="3">
        <v>0</v>
      </c>
      <c r="Y1658" s="3">
        <v>-21083</v>
      </c>
      <c r="Z1658" s="3">
        <v>47820</v>
      </c>
      <c r="AA1658" t="s">
        <v>6</v>
      </c>
      <c r="AB1658" t="s">
        <v>2850</v>
      </c>
    </row>
    <row r="1659" spans="1:28">
      <c r="A1659" t="s">
        <v>2945</v>
      </c>
      <c r="B1659" t="s">
        <v>1</v>
      </c>
      <c r="C1659">
        <v>40021600</v>
      </c>
      <c r="D1659">
        <v>19</v>
      </c>
      <c r="E1659" t="s">
        <v>3322</v>
      </c>
      <c r="F1659" t="s">
        <v>2</v>
      </c>
      <c r="G1659" t="s">
        <v>2763</v>
      </c>
      <c r="H1659" t="s">
        <v>4</v>
      </c>
      <c r="I1659" t="s">
        <v>2946</v>
      </c>
      <c r="J1659" s="2">
        <v>43871</v>
      </c>
      <c r="K1659" s="3">
        <v>17625</v>
      </c>
      <c r="L1659" s="3">
        <v>-6931</v>
      </c>
      <c r="M1659" s="3">
        <v>10694</v>
      </c>
      <c r="N1659" s="3">
        <v>0</v>
      </c>
      <c r="O1659" s="3">
        <v>-840</v>
      </c>
      <c r="P1659" s="3">
        <v>0</v>
      </c>
      <c r="Q1659" s="3">
        <v>0</v>
      </c>
      <c r="R1659" s="3">
        <v>9854</v>
      </c>
      <c r="S1659" s="3">
        <v>0</v>
      </c>
      <c r="T1659" s="3">
        <v>0</v>
      </c>
      <c r="U1659" s="3">
        <v>0</v>
      </c>
      <c r="V1659" s="3">
        <v>0</v>
      </c>
      <c r="W1659" s="3">
        <v>0</v>
      </c>
      <c r="X1659" s="3">
        <v>0</v>
      </c>
      <c r="Y1659" s="3">
        <v>-7771</v>
      </c>
      <c r="Z1659" s="3">
        <v>17625</v>
      </c>
      <c r="AA1659" t="s">
        <v>6</v>
      </c>
      <c r="AB1659" t="s">
        <v>2850</v>
      </c>
    </row>
    <row r="1660" spans="1:28">
      <c r="A1660" t="s">
        <v>2947</v>
      </c>
      <c r="B1660" t="s">
        <v>1</v>
      </c>
      <c r="C1660">
        <v>40021610</v>
      </c>
      <c r="D1660">
        <v>12</v>
      </c>
      <c r="E1660" t="s">
        <v>3322</v>
      </c>
      <c r="F1660" t="s">
        <v>2</v>
      </c>
      <c r="G1660" t="s">
        <v>2763</v>
      </c>
      <c r="H1660" t="s">
        <v>4</v>
      </c>
      <c r="I1660" t="s">
        <v>2948</v>
      </c>
      <c r="J1660" s="2">
        <v>43838</v>
      </c>
      <c r="K1660" s="3">
        <v>84905.2</v>
      </c>
      <c r="L1660" s="3">
        <v>-34117</v>
      </c>
      <c r="M1660" s="3">
        <v>50788.2</v>
      </c>
      <c r="N1660" s="3">
        <v>0</v>
      </c>
      <c r="O1660" s="3">
        <v>-4044</v>
      </c>
      <c r="P1660" s="3">
        <v>0</v>
      </c>
      <c r="Q1660" s="3">
        <v>0</v>
      </c>
      <c r="R1660" s="3">
        <v>46744.2</v>
      </c>
      <c r="S1660" s="3">
        <v>0</v>
      </c>
      <c r="T1660" s="3">
        <v>0</v>
      </c>
      <c r="U1660" s="3">
        <v>0</v>
      </c>
      <c r="V1660" s="3">
        <v>0</v>
      </c>
      <c r="W1660" s="3">
        <v>0</v>
      </c>
      <c r="X1660" s="3">
        <v>0</v>
      </c>
      <c r="Y1660" s="3">
        <v>-38161</v>
      </c>
      <c r="Z1660" s="3">
        <v>84905.2</v>
      </c>
      <c r="AA1660" t="s">
        <v>6</v>
      </c>
      <c r="AB1660" t="s">
        <v>2850</v>
      </c>
    </row>
    <row r="1661" spans="1:28">
      <c r="A1661" t="s">
        <v>2949</v>
      </c>
      <c r="B1661" t="s">
        <v>1</v>
      </c>
      <c r="C1661">
        <v>40021620</v>
      </c>
      <c r="D1661">
        <v>19</v>
      </c>
      <c r="E1661" t="s">
        <v>3322</v>
      </c>
      <c r="F1661" t="s">
        <v>2</v>
      </c>
      <c r="G1661" t="s">
        <v>2763</v>
      </c>
      <c r="H1661" t="s">
        <v>4</v>
      </c>
      <c r="I1661" t="s">
        <v>2950</v>
      </c>
      <c r="J1661" s="2">
        <v>44473</v>
      </c>
      <c r="K1661" s="3">
        <v>33676</v>
      </c>
      <c r="L1661" s="3">
        <v>-7967</v>
      </c>
      <c r="M1661" s="3">
        <v>25709</v>
      </c>
      <c r="N1661" s="3">
        <v>0</v>
      </c>
      <c r="O1661" s="3">
        <v>-1604</v>
      </c>
      <c r="P1661" s="3">
        <v>0</v>
      </c>
      <c r="Q1661" s="3">
        <v>0</v>
      </c>
      <c r="R1661" s="3">
        <v>24105</v>
      </c>
      <c r="S1661" s="3">
        <v>0</v>
      </c>
      <c r="T1661" s="3">
        <v>0</v>
      </c>
      <c r="U1661" s="3">
        <v>0</v>
      </c>
      <c r="V1661" s="3">
        <v>0</v>
      </c>
      <c r="W1661" s="3">
        <v>0</v>
      </c>
      <c r="X1661" s="3">
        <v>0</v>
      </c>
      <c r="Y1661" s="3">
        <v>-9571</v>
      </c>
      <c r="Z1661" s="3">
        <v>33676</v>
      </c>
      <c r="AA1661" t="s">
        <v>6</v>
      </c>
      <c r="AB1661" t="s">
        <v>2850</v>
      </c>
    </row>
    <row r="1662" spans="1:28">
      <c r="A1662" t="s">
        <v>2951</v>
      </c>
      <c r="B1662" t="s">
        <v>1</v>
      </c>
      <c r="C1662">
        <v>40021630</v>
      </c>
      <c r="D1662">
        <v>12</v>
      </c>
      <c r="E1662" t="s">
        <v>3322</v>
      </c>
      <c r="F1662" t="s">
        <v>2</v>
      </c>
      <c r="G1662" t="s">
        <v>2763</v>
      </c>
      <c r="H1662" t="s">
        <v>4</v>
      </c>
      <c r="I1662" t="s">
        <v>2952</v>
      </c>
      <c r="J1662" s="2">
        <v>44302</v>
      </c>
      <c r="K1662" s="3">
        <v>49412.5</v>
      </c>
      <c r="L1662" s="3">
        <v>-13889</v>
      </c>
      <c r="M1662" s="3">
        <v>35523.5</v>
      </c>
      <c r="N1662" s="3">
        <v>0</v>
      </c>
      <c r="O1662" s="3">
        <v>-2354</v>
      </c>
      <c r="P1662" s="3">
        <v>0</v>
      </c>
      <c r="Q1662" s="3">
        <v>0</v>
      </c>
      <c r="R1662" s="3">
        <v>33169.5</v>
      </c>
      <c r="S1662" s="3">
        <v>0</v>
      </c>
      <c r="T1662" s="3">
        <v>0</v>
      </c>
      <c r="U1662" s="3">
        <v>0</v>
      </c>
      <c r="V1662" s="3">
        <v>0</v>
      </c>
      <c r="W1662" s="3">
        <v>0</v>
      </c>
      <c r="X1662" s="3">
        <v>0</v>
      </c>
      <c r="Y1662" s="3">
        <v>-16243</v>
      </c>
      <c r="Z1662" s="3">
        <v>49412.5</v>
      </c>
      <c r="AA1662" t="s">
        <v>6</v>
      </c>
      <c r="AB1662" t="s">
        <v>2850</v>
      </c>
    </row>
    <row r="1663" spans="1:28">
      <c r="A1663" t="s">
        <v>2953</v>
      </c>
      <c r="B1663" t="s">
        <v>1</v>
      </c>
      <c r="C1663">
        <v>40021640</v>
      </c>
      <c r="D1663">
        <v>11</v>
      </c>
      <c r="E1663" t="s">
        <v>3322</v>
      </c>
      <c r="F1663" t="s">
        <v>2</v>
      </c>
      <c r="G1663" t="s">
        <v>2763</v>
      </c>
      <c r="H1663" t="s">
        <v>4</v>
      </c>
      <c r="I1663" t="s">
        <v>2954</v>
      </c>
      <c r="J1663" s="2">
        <v>44705</v>
      </c>
      <c r="K1663" s="3">
        <v>3135</v>
      </c>
      <c r="L1663" s="3">
        <v>-553</v>
      </c>
      <c r="M1663" s="3">
        <v>2582</v>
      </c>
      <c r="N1663" s="3">
        <v>0</v>
      </c>
      <c r="O1663" s="3">
        <v>-149</v>
      </c>
      <c r="P1663" s="3">
        <v>0</v>
      </c>
      <c r="Q1663" s="3">
        <v>0</v>
      </c>
      <c r="R1663" s="3">
        <v>2433</v>
      </c>
      <c r="S1663" s="3">
        <v>0</v>
      </c>
      <c r="T1663" s="3">
        <v>0</v>
      </c>
      <c r="U1663" s="3">
        <v>0</v>
      </c>
      <c r="V1663" s="3">
        <v>0</v>
      </c>
      <c r="W1663" s="3">
        <v>0</v>
      </c>
      <c r="X1663" s="3">
        <v>0</v>
      </c>
      <c r="Y1663" s="3">
        <v>-702</v>
      </c>
      <c r="Z1663" s="3">
        <v>3135</v>
      </c>
      <c r="AA1663" t="s">
        <v>6</v>
      </c>
      <c r="AB1663" t="s">
        <v>2850</v>
      </c>
    </row>
    <row r="1664" spans="1:28">
      <c r="A1664" t="s">
        <v>2955</v>
      </c>
      <c r="B1664" t="s">
        <v>1</v>
      </c>
      <c r="C1664">
        <v>40021660</v>
      </c>
      <c r="D1664">
        <v>11</v>
      </c>
      <c r="E1664" t="s">
        <v>3322</v>
      </c>
      <c r="F1664" t="s">
        <v>2</v>
      </c>
      <c r="G1664" t="s">
        <v>2763</v>
      </c>
      <c r="H1664" t="s">
        <v>4</v>
      </c>
      <c r="I1664" t="s">
        <v>2956</v>
      </c>
      <c r="J1664" s="2">
        <v>44797</v>
      </c>
      <c r="K1664" s="3">
        <v>4650</v>
      </c>
      <c r="L1664" s="3">
        <v>-708</v>
      </c>
      <c r="M1664" s="3">
        <v>3942</v>
      </c>
      <c r="N1664" s="3">
        <v>0</v>
      </c>
      <c r="O1664" s="3">
        <v>-221</v>
      </c>
      <c r="P1664" s="3">
        <v>0</v>
      </c>
      <c r="Q1664" s="3">
        <v>0</v>
      </c>
      <c r="R1664" s="3">
        <v>3721</v>
      </c>
      <c r="S1664" s="3">
        <v>0</v>
      </c>
      <c r="T1664" s="3">
        <v>0</v>
      </c>
      <c r="U1664" s="3">
        <v>0</v>
      </c>
      <c r="V1664" s="3">
        <v>0</v>
      </c>
      <c r="W1664" s="3">
        <v>0</v>
      </c>
      <c r="X1664" s="3">
        <v>0</v>
      </c>
      <c r="Y1664" s="3">
        <v>-929</v>
      </c>
      <c r="Z1664" s="3">
        <v>4650</v>
      </c>
      <c r="AA1664" t="s">
        <v>6</v>
      </c>
      <c r="AB1664" t="s">
        <v>2850</v>
      </c>
    </row>
    <row r="1665" spans="1:28">
      <c r="A1665" t="s">
        <v>2957</v>
      </c>
      <c r="B1665" t="s">
        <v>1</v>
      </c>
      <c r="C1665">
        <v>40021670</v>
      </c>
      <c r="D1665">
        <v>12</v>
      </c>
      <c r="E1665" t="s">
        <v>3322</v>
      </c>
      <c r="F1665" t="s">
        <v>2</v>
      </c>
      <c r="G1665" t="s">
        <v>2763</v>
      </c>
      <c r="H1665" t="s">
        <v>4</v>
      </c>
      <c r="I1665" t="s">
        <v>2956</v>
      </c>
      <c r="J1665" s="2">
        <v>44797</v>
      </c>
      <c r="K1665" s="3">
        <v>27900</v>
      </c>
      <c r="L1665" s="3">
        <v>-4248</v>
      </c>
      <c r="M1665" s="3">
        <v>23652</v>
      </c>
      <c r="N1665" s="3">
        <v>0</v>
      </c>
      <c r="O1665" s="3">
        <v>-1329</v>
      </c>
      <c r="P1665" s="3">
        <v>0</v>
      </c>
      <c r="Q1665" s="3">
        <v>0</v>
      </c>
      <c r="R1665" s="3">
        <v>22323</v>
      </c>
      <c r="S1665" s="3">
        <v>0</v>
      </c>
      <c r="T1665" s="3">
        <v>0</v>
      </c>
      <c r="U1665" s="3">
        <v>0</v>
      </c>
      <c r="V1665" s="3">
        <v>0</v>
      </c>
      <c r="W1665" s="3">
        <v>0</v>
      </c>
      <c r="X1665" s="3">
        <v>0</v>
      </c>
      <c r="Y1665" s="3">
        <v>-5577</v>
      </c>
      <c r="Z1665" s="3">
        <v>27900</v>
      </c>
      <c r="AA1665" t="s">
        <v>6</v>
      </c>
      <c r="AB1665" t="s">
        <v>2850</v>
      </c>
    </row>
    <row r="1666" spans="1:28">
      <c r="A1666" t="s">
        <v>2958</v>
      </c>
      <c r="B1666" t="s">
        <v>1</v>
      </c>
      <c r="C1666">
        <v>40021680</v>
      </c>
      <c r="D1666">
        <v>11</v>
      </c>
      <c r="E1666" t="s">
        <v>3322</v>
      </c>
      <c r="F1666" t="s">
        <v>2</v>
      </c>
      <c r="G1666" t="s">
        <v>2763</v>
      </c>
      <c r="H1666" t="s">
        <v>4</v>
      </c>
      <c r="I1666" t="s">
        <v>2959</v>
      </c>
      <c r="J1666" s="2">
        <v>44840</v>
      </c>
      <c r="K1666" s="3">
        <v>4500</v>
      </c>
      <c r="L1666" s="3">
        <v>-635</v>
      </c>
      <c r="M1666" s="3">
        <v>3865</v>
      </c>
      <c r="N1666" s="3">
        <v>0</v>
      </c>
      <c r="O1666" s="3">
        <v>-214</v>
      </c>
      <c r="P1666" s="3">
        <v>0</v>
      </c>
      <c r="Q1666" s="3">
        <v>0</v>
      </c>
      <c r="R1666" s="3">
        <v>3651</v>
      </c>
      <c r="S1666" s="3">
        <v>0</v>
      </c>
      <c r="T1666" s="3">
        <v>0</v>
      </c>
      <c r="U1666" s="3">
        <v>0</v>
      </c>
      <c r="V1666" s="3">
        <v>0</v>
      </c>
      <c r="W1666" s="3">
        <v>0</v>
      </c>
      <c r="X1666" s="3">
        <v>0</v>
      </c>
      <c r="Y1666" s="3">
        <v>-849</v>
      </c>
      <c r="Z1666" s="3">
        <v>4500</v>
      </c>
      <c r="AA1666" t="s">
        <v>6</v>
      </c>
      <c r="AB1666" t="s">
        <v>2850</v>
      </c>
    </row>
    <row r="1667" spans="1:28">
      <c r="A1667" t="s">
        <v>2960</v>
      </c>
      <c r="B1667" t="s">
        <v>1</v>
      </c>
      <c r="C1667">
        <v>40021690</v>
      </c>
      <c r="D1667">
        <v>11</v>
      </c>
      <c r="E1667" t="s">
        <v>3322</v>
      </c>
      <c r="F1667" t="s">
        <v>2</v>
      </c>
      <c r="G1667" t="s">
        <v>2763</v>
      </c>
      <c r="H1667" t="s">
        <v>4</v>
      </c>
      <c r="I1667" t="s">
        <v>2961</v>
      </c>
      <c r="J1667" s="2">
        <v>44840</v>
      </c>
      <c r="K1667" s="3">
        <v>3400</v>
      </c>
      <c r="L1667" s="3">
        <v>-480</v>
      </c>
      <c r="M1667" s="3">
        <v>2920</v>
      </c>
      <c r="N1667" s="3">
        <v>0</v>
      </c>
      <c r="O1667" s="3">
        <v>-162</v>
      </c>
      <c r="P1667" s="3">
        <v>0</v>
      </c>
      <c r="Q1667" s="3">
        <v>0</v>
      </c>
      <c r="R1667" s="3">
        <v>2758</v>
      </c>
      <c r="S1667" s="3">
        <v>0</v>
      </c>
      <c r="T1667" s="3">
        <v>0</v>
      </c>
      <c r="U1667" s="3">
        <v>0</v>
      </c>
      <c r="V1667" s="3">
        <v>0</v>
      </c>
      <c r="W1667" s="3">
        <v>0</v>
      </c>
      <c r="X1667" s="3">
        <v>0</v>
      </c>
      <c r="Y1667" s="3">
        <v>-642</v>
      </c>
      <c r="Z1667" s="3">
        <v>3400</v>
      </c>
      <c r="AA1667" t="s">
        <v>6</v>
      </c>
      <c r="AB1667" t="s">
        <v>2850</v>
      </c>
    </row>
    <row r="1668" spans="1:28">
      <c r="A1668" t="s">
        <v>2962</v>
      </c>
      <c r="B1668" t="s">
        <v>1</v>
      </c>
      <c r="C1668">
        <v>40021700</v>
      </c>
      <c r="D1668">
        <v>11</v>
      </c>
      <c r="E1668" t="s">
        <v>3322</v>
      </c>
      <c r="F1668" t="s">
        <v>2</v>
      </c>
      <c r="G1668" t="s">
        <v>2763</v>
      </c>
      <c r="H1668" t="s">
        <v>4</v>
      </c>
      <c r="I1668" t="s">
        <v>2963</v>
      </c>
      <c r="J1668" s="2">
        <v>44844</v>
      </c>
      <c r="K1668" s="3">
        <v>9300</v>
      </c>
      <c r="L1668" s="3">
        <v>-1302</v>
      </c>
      <c r="M1668" s="3">
        <v>7998</v>
      </c>
      <c r="N1668" s="3">
        <v>0</v>
      </c>
      <c r="O1668" s="3">
        <v>-443</v>
      </c>
      <c r="P1668" s="3">
        <v>0</v>
      </c>
      <c r="Q1668" s="3">
        <v>0</v>
      </c>
      <c r="R1668" s="3">
        <v>7555</v>
      </c>
      <c r="S1668" s="3">
        <v>0</v>
      </c>
      <c r="T1668" s="3">
        <v>0</v>
      </c>
      <c r="U1668" s="3">
        <v>0</v>
      </c>
      <c r="V1668" s="3">
        <v>0</v>
      </c>
      <c r="W1668" s="3">
        <v>0</v>
      </c>
      <c r="X1668" s="3">
        <v>0</v>
      </c>
      <c r="Y1668" s="3">
        <v>-1745</v>
      </c>
      <c r="Z1668" s="3">
        <v>9300</v>
      </c>
      <c r="AA1668" t="s">
        <v>6</v>
      </c>
      <c r="AB1668" t="s">
        <v>2850</v>
      </c>
    </row>
    <row r="1669" spans="1:28">
      <c r="A1669" t="s">
        <v>2964</v>
      </c>
      <c r="B1669" t="s">
        <v>1</v>
      </c>
      <c r="C1669">
        <v>40021710</v>
      </c>
      <c r="D1669">
        <v>12</v>
      </c>
      <c r="E1669" t="s">
        <v>3322</v>
      </c>
      <c r="F1669" t="s">
        <v>2</v>
      </c>
      <c r="G1669" t="s">
        <v>2763</v>
      </c>
      <c r="H1669" t="s">
        <v>4</v>
      </c>
      <c r="I1669" t="s">
        <v>2965</v>
      </c>
      <c r="J1669" s="2">
        <v>44911</v>
      </c>
      <c r="K1669" s="3">
        <v>20338.96</v>
      </c>
      <c r="L1669" s="3">
        <v>-2493</v>
      </c>
      <c r="M1669" s="3">
        <v>17845.96</v>
      </c>
      <c r="N1669" s="3">
        <v>0</v>
      </c>
      <c r="O1669" s="3">
        <v>-969</v>
      </c>
      <c r="P1669" s="3">
        <v>0</v>
      </c>
      <c r="Q1669" s="3">
        <v>0</v>
      </c>
      <c r="R1669" s="3">
        <v>16876.96</v>
      </c>
      <c r="S1669" s="3">
        <v>0</v>
      </c>
      <c r="T1669" s="3">
        <v>0</v>
      </c>
      <c r="U1669" s="3">
        <v>0</v>
      </c>
      <c r="V1669" s="3">
        <v>0</v>
      </c>
      <c r="W1669" s="3">
        <v>0</v>
      </c>
      <c r="X1669" s="3">
        <v>0</v>
      </c>
      <c r="Y1669" s="3">
        <v>-3462</v>
      </c>
      <c r="Z1669" s="3">
        <v>20338.96</v>
      </c>
      <c r="AA1669" t="s">
        <v>6</v>
      </c>
      <c r="AB1669" t="s">
        <v>2850</v>
      </c>
    </row>
    <row r="1670" spans="1:28">
      <c r="A1670" t="s">
        <v>2966</v>
      </c>
      <c r="B1670" t="s">
        <v>1</v>
      </c>
      <c r="C1670">
        <v>40021720</v>
      </c>
      <c r="D1670">
        <v>12</v>
      </c>
      <c r="E1670" t="s">
        <v>3322</v>
      </c>
      <c r="F1670" t="s">
        <v>2</v>
      </c>
      <c r="G1670" t="s">
        <v>2763</v>
      </c>
      <c r="H1670" t="s">
        <v>4</v>
      </c>
      <c r="I1670" t="s">
        <v>2967</v>
      </c>
      <c r="J1670" s="2">
        <v>45015</v>
      </c>
      <c r="K1670" s="3">
        <v>10220</v>
      </c>
      <c r="L1670" s="3">
        <v>-975</v>
      </c>
      <c r="M1670" s="3">
        <v>9245</v>
      </c>
      <c r="N1670" s="3">
        <v>0</v>
      </c>
      <c r="O1670" s="3">
        <v>-487</v>
      </c>
      <c r="P1670" s="3">
        <v>0</v>
      </c>
      <c r="Q1670" s="3">
        <v>0</v>
      </c>
      <c r="R1670" s="3">
        <v>8758</v>
      </c>
      <c r="S1670" s="3">
        <v>0</v>
      </c>
      <c r="T1670" s="3">
        <v>0</v>
      </c>
      <c r="U1670" s="3">
        <v>0</v>
      </c>
      <c r="V1670" s="3">
        <v>0</v>
      </c>
      <c r="W1670" s="3">
        <v>0</v>
      </c>
      <c r="X1670" s="3">
        <v>0</v>
      </c>
      <c r="Y1670" s="3">
        <v>-1462</v>
      </c>
      <c r="Z1670" s="3">
        <v>10220</v>
      </c>
      <c r="AA1670" t="s">
        <v>6</v>
      </c>
      <c r="AB1670" t="s">
        <v>2850</v>
      </c>
    </row>
    <row r="1671" spans="1:28">
      <c r="A1671" t="s">
        <v>2968</v>
      </c>
      <c r="B1671" t="s">
        <v>1</v>
      </c>
      <c r="C1671">
        <v>40021730</v>
      </c>
      <c r="D1671">
        <v>19</v>
      </c>
      <c r="E1671" t="s">
        <v>3322</v>
      </c>
      <c r="F1671" t="s">
        <v>2</v>
      </c>
      <c r="G1671" t="s">
        <v>2763</v>
      </c>
      <c r="H1671" t="s">
        <v>4</v>
      </c>
      <c r="I1671" t="s">
        <v>2969</v>
      </c>
      <c r="J1671" s="2">
        <v>45016</v>
      </c>
      <c r="K1671" s="3">
        <v>9521038</v>
      </c>
      <c r="L1671" s="3">
        <v>-906977</v>
      </c>
      <c r="M1671" s="3">
        <v>8614061</v>
      </c>
      <c r="N1671" s="3">
        <v>0</v>
      </c>
      <c r="O1671" s="3">
        <v>-453488</v>
      </c>
      <c r="P1671" s="3">
        <v>0</v>
      </c>
      <c r="Q1671" s="3">
        <v>0</v>
      </c>
      <c r="R1671" s="3">
        <v>8160573</v>
      </c>
      <c r="S1671" s="3">
        <v>0</v>
      </c>
      <c r="T1671" s="3">
        <v>0</v>
      </c>
      <c r="U1671" s="3">
        <v>0</v>
      </c>
      <c r="V1671" s="3">
        <v>0</v>
      </c>
      <c r="W1671" s="3">
        <v>0</v>
      </c>
      <c r="X1671" s="3">
        <v>0</v>
      </c>
      <c r="Y1671" s="3">
        <v>-1360465</v>
      </c>
      <c r="Z1671" s="3">
        <v>9521038</v>
      </c>
      <c r="AA1671" t="s">
        <v>6</v>
      </c>
      <c r="AB1671" t="s">
        <v>2850</v>
      </c>
    </row>
    <row r="1672" spans="1:28">
      <c r="A1672" t="s">
        <v>2970</v>
      </c>
      <c r="B1672" t="s">
        <v>1</v>
      </c>
      <c r="C1672">
        <v>40021740</v>
      </c>
      <c r="D1672">
        <v>11</v>
      </c>
      <c r="E1672" t="s">
        <v>3322</v>
      </c>
      <c r="F1672" t="s">
        <v>2</v>
      </c>
      <c r="G1672" t="s">
        <v>2763</v>
      </c>
      <c r="H1672" t="s">
        <v>4</v>
      </c>
      <c r="I1672" t="s">
        <v>2971</v>
      </c>
      <c r="J1672" s="2">
        <v>45044</v>
      </c>
      <c r="K1672" s="3">
        <v>24600</v>
      </c>
      <c r="L1672" s="3">
        <v>-2165</v>
      </c>
      <c r="M1672" s="3">
        <v>22435</v>
      </c>
      <c r="N1672" s="3">
        <v>0</v>
      </c>
      <c r="O1672" s="3">
        <v>-1172</v>
      </c>
      <c r="P1672" s="3">
        <v>0</v>
      </c>
      <c r="Q1672" s="3">
        <v>0</v>
      </c>
      <c r="R1672" s="3">
        <v>21263</v>
      </c>
      <c r="S1672" s="3">
        <v>0</v>
      </c>
      <c r="T1672" s="3">
        <v>0</v>
      </c>
      <c r="U1672" s="3">
        <v>0</v>
      </c>
      <c r="V1672" s="3">
        <v>0</v>
      </c>
      <c r="W1672" s="3">
        <v>0</v>
      </c>
      <c r="X1672" s="3">
        <v>0</v>
      </c>
      <c r="Y1672" s="3">
        <v>-3337</v>
      </c>
      <c r="Z1672" s="3">
        <v>24600</v>
      </c>
      <c r="AA1672" t="s">
        <v>6</v>
      </c>
      <c r="AB1672" t="s">
        <v>2850</v>
      </c>
    </row>
    <row r="1673" spans="1:28">
      <c r="A1673" t="s">
        <v>2972</v>
      </c>
      <c r="B1673" t="s">
        <v>1</v>
      </c>
      <c r="C1673">
        <v>40021750</v>
      </c>
      <c r="D1673">
        <v>10</v>
      </c>
      <c r="E1673" t="s">
        <v>3322</v>
      </c>
      <c r="F1673" t="s">
        <v>2</v>
      </c>
      <c r="G1673" t="s">
        <v>2763</v>
      </c>
      <c r="H1673" t="s">
        <v>4</v>
      </c>
      <c r="I1673" t="s">
        <v>2973</v>
      </c>
      <c r="J1673" s="2">
        <v>45162</v>
      </c>
      <c r="K1673" s="3">
        <v>479900</v>
      </c>
      <c r="L1673" s="3">
        <v>-28185</v>
      </c>
      <c r="M1673" s="3">
        <v>451715</v>
      </c>
      <c r="N1673" s="3">
        <v>0</v>
      </c>
      <c r="O1673" s="3">
        <v>-23407</v>
      </c>
      <c r="P1673" s="3">
        <v>0</v>
      </c>
      <c r="Q1673" s="3">
        <v>0</v>
      </c>
      <c r="R1673" s="3">
        <v>428308</v>
      </c>
      <c r="S1673" s="3">
        <v>0</v>
      </c>
      <c r="T1673" s="3">
        <v>0</v>
      </c>
      <c r="U1673" s="3">
        <v>0</v>
      </c>
      <c r="V1673" s="3">
        <v>0</v>
      </c>
      <c r="W1673" s="3">
        <v>0</v>
      </c>
      <c r="X1673" s="3">
        <v>0</v>
      </c>
      <c r="Y1673" s="3">
        <v>-51592</v>
      </c>
      <c r="Z1673" s="3">
        <v>479900</v>
      </c>
      <c r="AA1673" t="s">
        <v>6</v>
      </c>
      <c r="AB1673" t="s">
        <v>2850</v>
      </c>
    </row>
    <row r="1674" spans="1:28">
      <c r="A1674" t="s">
        <v>2974</v>
      </c>
      <c r="B1674" t="s">
        <v>1</v>
      </c>
      <c r="C1674">
        <v>40021760</v>
      </c>
      <c r="D1674">
        <v>12</v>
      </c>
      <c r="E1674" t="s">
        <v>3322</v>
      </c>
      <c r="F1674" t="s">
        <v>2</v>
      </c>
      <c r="G1674" t="s">
        <v>2763</v>
      </c>
      <c r="H1674" t="s">
        <v>4</v>
      </c>
      <c r="I1674" t="s">
        <v>2975</v>
      </c>
      <c r="J1674" s="2">
        <v>45199</v>
      </c>
      <c r="K1674" s="3">
        <v>40200</v>
      </c>
      <c r="L1674" s="3">
        <v>-1920</v>
      </c>
      <c r="M1674" s="3">
        <v>38280</v>
      </c>
      <c r="N1674" s="3">
        <v>0</v>
      </c>
      <c r="O1674" s="3">
        <v>-1915</v>
      </c>
      <c r="P1674" s="3">
        <v>0</v>
      </c>
      <c r="Q1674" s="3">
        <v>0</v>
      </c>
      <c r="R1674" s="3">
        <v>36365</v>
      </c>
      <c r="S1674" s="3">
        <v>0</v>
      </c>
      <c r="T1674" s="3">
        <v>0</v>
      </c>
      <c r="U1674" s="3">
        <v>0</v>
      </c>
      <c r="V1674" s="3">
        <v>0</v>
      </c>
      <c r="W1674" s="3">
        <v>0</v>
      </c>
      <c r="X1674" s="3">
        <v>0</v>
      </c>
      <c r="Y1674" s="3">
        <v>-3835</v>
      </c>
      <c r="Z1674" s="3">
        <v>40200</v>
      </c>
      <c r="AA1674" t="s">
        <v>6</v>
      </c>
      <c r="AB1674" t="s">
        <v>2850</v>
      </c>
    </row>
    <row r="1675" spans="1:28">
      <c r="A1675" t="s">
        <v>2976</v>
      </c>
      <c r="B1675" t="s">
        <v>1</v>
      </c>
      <c r="C1675">
        <v>40021770</v>
      </c>
      <c r="D1675">
        <v>12</v>
      </c>
      <c r="E1675" t="s">
        <v>3322</v>
      </c>
      <c r="F1675" t="s">
        <v>2</v>
      </c>
      <c r="G1675" t="s">
        <v>2763</v>
      </c>
      <c r="H1675" t="s">
        <v>4</v>
      </c>
      <c r="I1675" t="s">
        <v>2977</v>
      </c>
      <c r="J1675" s="2">
        <v>45199</v>
      </c>
      <c r="K1675" s="3">
        <v>113000</v>
      </c>
      <c r="L1675" s="3">
        <v>-5397</v>
      </c>
      <c r="M1675" s="3">
        <v>107603</v>
      </c>
      <c r="N1675" s="3">
        <v>0</v>
      </c>
      <c r="O1675" s="3">
        <v>-5383</v>
      </c>
      <c r="P1675" s="3">
        <v>0</v>
      </c>
      <c r="Q1675" s="3">
        <v>0</v>
      </c>
      <c r="R1675" s="3">
        <v>102220</v>
      </c>
      <c r="S1675" s="3">
        <v>0</v>
      </c>
      <c r="T1675" s="3">
        <v>0</v>
      </c>
      <c r="U1675" s="3">
        <v>0</v>
      </c>
      <c r="V1675" s="3">
        <v>0</v>
      </c>
      <c r="W1675" s="3">
        <v>0</v>
      </c>
      <c r="X1675" s="3">
        <v>0</v>
      </c>
      <c r="Y1675" s="3">
        <v>-10780</v>
      </c>
      <c r="Z1675" s="3">
        <v>113000</v>
      </c>
      <c r="AA1675" t="s">
        <v>6</v>
      </c>
      <c r="AB1675" t="s">
        <v>2850</v>
      </c>
    </row>
    <row r="1676" spans="1:28">
      <c r="A1676" t="s">
        <v>2976</v>
      </c>
      <c r="B1676" t="s">
        <v>30</v>
      </c>
      <c r="C1676">
        <v>40021771</v>
      </c>
      <c r="D1676">
        <v>12</v>
      </c>
      <c r="E1676" t="s">
        <v>3322</v>
      </c>
      <c r="F1676" t="s">
        <v>2</v>
      </c>
      <c r="G1676" t="s">
        <v>2763</v>
      </c>
      <c r="H1676" t="s">
        <v>4</v>
      </c>
      <c r="I1676" t="s">
        <v>2977</v>
      </c>
      <c r="J1676" s="2">
        <v>45260</v>
      </c>
      <c r="K1676" s="3">
        <v>39550</v>
      </c>
      <c r="L1676" s="3">
        <v>-1263</v>
      </c>
      <c r="M1676" s="3">
        <v>38287</v>
      </c>
      <c r="N1676" s="3">
        <v>0</v>
      </c>
      <c r="O1676" s="3">
        <v>-1884</v>
      </c>
      <c r="P1676" s="3">
        <v>0</v>
      </c>
      <c r="Q1676" s="3">
        <v>0</v>
      </c>
      <c r="R1676" s="3">
        <v>36403</v>
      </c>
      <c r="S1676" s="3">
        <v>0</v>
      </c>
      <c r="T1676" s="3">
        <v>0</v>
      </c>
      <c r="U1676" s="3">
        <v>0</v>
      </c>
      <c r="V1676" s="3">
        <v>0</v>
      </c>
      <c r="W1676" s="3">
        <v>0</v>
      </c>
      <c r="X1676" s="3">
        <v>0</v>
      </c>
      <c r="Y1676" s="3">
        <v>-3147</v>
      </c>
      <c r="Z1676" s="3">
        <v>39550</v>
      </c>
      <c r="AA1676" t="s">
        <v>6</v>
      </c>
      <c r="AB1676" t="s">
        <v>2850</v>
      </c>
    </row>
    <row r="1677" spans="1:28">
      <c r="A1677" t="s">
        <v>2978</v>
      </c>
      <c r="B1677" t="s">
        <v>1</v>
      </c>
      <c r="C1677">
        <v>40021780</v>
      </c>
      <c r="D1677">
        <v>12</v>
      </c>
      <c r="E1677" t="s">
        <v>3322</v>
      </c>
      <c r="F1677" t="s">
        <v>2</v>
      </c>
      <c r="G1677" t="s">
        <v>2763</v>
      </c>
      <c r="H1677" t="s">
        <v>4</v>
      </c>
      <c r="I1677" t="s">
        <v>2979</v>
      </c>
      <c r="J1677" s="2">
        <v>45322</v>
      </c>
      <c r="K1677" s="3">
        <v>3725843.22</v>
      </c>
      <c r="L1677" s="3">
        <v>-58993</v>
      </c>
      <c r="M1677" s="3">
        <v>3666850.22</v>
      </c>
      <c r="N1677" s="3">
        <v>0</v>
      </c>
      <c r="O1677" s="3">
        <v>-177471</v>
      </c>
      <c r="P1677" s="3">
        <v>0</v>
      </c>
      <c r="Q1677" s="3">
        <v>0</v>
      </c>
      <c r="R1677" s="3">
        <v>3489379.22</v>
      </c>
      <c r="S1677" s="3">
        <v>0</v>
      </c>
      <c r="T1677" s="3">
        <v>0</v>
      </c>
      <c r="U1677" s="3">
        <v>0</v>
      </c>
      <c r="V1677" s="3">
        <v>0</v>
      </c>
      <c r="W1677" s="3">
        <v>0</v>
      </c>
      <c r="X1677" s="3">
        <v>0</v>
      </c>
      <c r="Y1677" s="3">
        <v>-236464</v>
      </c>
      <c r="Z1677" s="3">
        <v>3725843.22</v>
      </c>
      <c r="AA1677" t="s">
        <v>6</v>
      </c>
      <c r="AB1677" t="s">
        <v>2850</v>
      </c>
    </row>
    <row r="1678" spans="1:28">
      <c r="A1678" t="s">
        <v>2980</v>
      </c>
      <c r="B1678" t="s">
        <v>1</v>
      </c>
      <c r="C1678">
        <v>40021790</v>
      </c>
      <c r="D1678">
        <v>12</v>
      </c>
      <c r="E1678" t="s">
        <v>3322</v>
      </c>
      <c r="F1678" t="s">
        <v>2</v>
      </c>
      <c r="G1678" t="s">
        <v>2763</v>
      </c>
      <c r="H1678" t="s">
        <v>4</v>
      </c>
      <c r="I1678" t="s">
        <v>2981</v>
      </c>
      <c r="J1678" s="2">
        <v>45241</v>
      </c>
      <c r="K1678" s="3">
        <v>93800</v>
      </c>
      <c r="L1678" s="3">
        <v>-3457</v>
      </c>
      <c r="M1678" s="3">
        <v>90343</v>
      </c>
      <c r="N1678" s="3">
        <v>0</v>
      </c>
      <c r="O1678" s="3">
        <v>-4468</v>
      </c>
      <c r="P1678" s="3">
        <v>0</v>
      </c>
      <c r="Q1678" s="3">
        <v>0</v>
      </c>
      <c r="R1678" s="3">
        <v>85875</v>
      </c>
      <c r="S1678" s="3">
        <v>0</v>
      </c>
      <c r="T1678" s="3">
        <v>0</v>
      </c>
      <c r="U1678" s="3">
        <v>0</v>
      </c>
      <c r="V1678" s="3">
        <v>0</v>
      </c>
      <c r="W1678" s="3">
        <v>0</v>
      </c>
      <c r="X1678" s="3">
        <v>0</v>
      </c>
      <c r="Y1678" s="3">
        <v>-7925</v>
      </c>
      <c r="Z1678" s="3">
        <v>93800</v>
      </c>
      <c r="AA1678" t="s">
        <v>6</v>
      </c>
      <c r="AB1678" t="s">
        <v>2850</v>
      </c>
    </row>
    <row r="1679" spans="1:28">
      <c r="A1679" t="s">
        <v>2982</v>
      </c>
      <c r="B1679" t="s">
        <v>1</v>
      </c>
      <c r="C1679">
        <v>40021800</v>
      </c>
      <c r="D1679">
        <v>12</v>
      </c>
      <c r="E1679" t="s">
        <v>3322</v>
      </c>
      <c r="F1679" t="s">
        <v>2</v>
      </c>
      <c r="G1679" t="s">
        <v>2763</v>
      </c>
      <c r="H1679" t="s">
        <v>4</v>
      </c>
      <c r="I1679" t="s">
        <v>2983</v>
      </c>
      <c r="J1679" s="2">
        <v>45281</v>
      </c>
      <c r="K1679" s="3">
        <v>58000</v>
      </c>
      <c r="L1679" s="3">
        <v>-1536</v>
      </c>
      <c r="M1679" s="3">
        <v>56464</v>
      </c>
      <c r="N1679" s="3">
        <v>0</v>
      </c>
      <c r="O1679" s="3">
        <v>-2763</v>
      </c>
      <c r="P1679" s="3">
        <v>0</v>
      </c>
      <c r="Q1679" s="3">
        <v>0</v>
      </c>
      <c r="R1679" s="3">
        <v>53701</v>
      </c>
      <c r="S1679" s="3">
        <v>0</v>
      </c>
      <c r="T1679" s="3">
        <v>0</v>
      </c>
      <c r="U1679" s="3">
        <v>0</v>
      </c>
      <c r="V1679" s="3">
        <v>0</v>
      </c>
      <c r="W1679" s="3">
        <v>0</v>
      </c>
      <c r="X1679" s="3">
        <v>0</v>
      </c>
      <c r="Y1679" s="3">
        <v>-4299</v>
      </c>
      <c r="Z1679" s="3">
        <v>58000</v>
      </c>
      <c r="AA1679" t="s">
        <v>6</v>
      </c>
      <c r="AB1679" t="s">
        <v>2850</v>
      </c>
    </row>
    <row r="1680" spans="1:28">
      <c r="A1680" t="s">
        <v>2984</v>
      </c>
      <c r="B1680" t="s">
        <v>1</v>
      </c>
      <c r="C1680">
        <v>40021810</v>
      </c>
      <c r="D1680">
        <v>11</v>
      </c>
      <c r="E1680" t="s">
        <v>3322</v>
      </c>
      <c r="F1680" t="s">
        <v>2</v>
      </c>
      <c r="G1680" t="s">
        <v>2763</v>
      </c>
      <c r="H1680" t="s">
        <v>4</v>
      </c>
      <c r="I1680" t="s">
        <v>2985</v>
      </c>
      <c r="J1680" s="2">
        <v>45528</v>
      </c>
      <c r="K1680" s="3">
        <v>0</v>
      </c>
      <c r="L1680" s="3">
        <v>0</v>
      </c>
      <c r="M1680" s="3">
        <v>0</v>
      </c>
      <c r="N1680" s="3">
        <v>5650</v>
      </c>
      <c r="O1680" s="3">
        <v>-56</v>
      </c>
      <c r="P1680" s="3">
        <v>0</v>
      </c>
      <c r="Q1680" s="3">
        <v>0</v>
      </c>
      <c r="R1680" s="3">
        <v>5594</v>
      </c>
      <c r="S1680" s="3">
        <v>0</v>
      </c>
      <c r="T1680" s="3">
        <v>0</v>
      </c>
      <c r="U1680" s="3">
        <v>0</v>
      </c>
      <c r="V1680" s="3">
        <v>0</v>
      </c>
      <c r="W1680" s="3">
        <v>0</v>
      </c>
      <c r="X1680" s="3">
        <v>0</v>
      </c>
      <c r="Y1680" s="3">
        <v>-56</v>
      </c>
      <c r="Z1680" s="3">
        <v>5650</v>
      </c>
      <c r="AA1680" t="s">
        <v>6</v>
      </c>
      <c r="AB1680" t="s">
        <v>2850</v>
      </c>
    </row>
    <row r="1681" spans="1:28">
      <c r="A1681" t="s">
        <v>2986</v>
      </c>
      <c r="B1681" t="s">
        <v>1</v>
      </c>
      <c r="C1681">
        <v>50010000</v>
      </c>
      <c r="D1681">
        <v>11</v>
      </c>
      <c r="E1681" t="s">
        <v>3321</v>
      </c>
      <c r="F1681" t="s">
        <v>2</v>
      </c>
      <c r="G1681" t="s">
        <v>2987</v>
      </c>
      <c r="H1681" t="s">
        <v>4</v>
      </c>
      <c r="I1681" t="s">
        <v>2988</v>
      </c>
      <c r="J1681" s="2">
        <v>38443</v>
      </c>
      <c r="K1681" s="3">
        <v>1205</v>
      </c>
      <c r="L1681" s="3">
        <v>-1205</v>
      </c>
      <c r="M1681" s="3">
        <v>0</v>
      </c>
      <c r="N1681" s="3">
        <v>0</v>
      </c>
      <c r="O1681" s="3">
        <v>0</v>
      </c>
      <c r="P1681" s="3">
        <v>0</v>
      </c>
      <c r="Q1681" s="3">
        <v>0</v>
      </c>
      <c r="R1681" s="3">
        <v>0</v>
      </c>
      <c r="S1681" s="3">
        <v>0</v>
      </c>
      <c r="T1681" s="3">
        <v>0</v>
      </c>
      <c r="U1681" s="3">
        <v>0</v>
      </c>
      <c r="V1681" s="3">
        <v>0</v>
      </c>
      <c r="W1681" s="3">
        <v>0</v>
      </c>
      <c r="X1681" s="3">
        <v>0</v>
      </c>
      <c r="Y1681" s="3">
        <v>-1205</v>
      </c>
      <c r="Z1681" s="3">
        <v>1205</v>
      </c>
      <c r="AA1681" t="s">
        <v>6</v>
      </c>
      <c r="AB1681" t="s">
        <v>2989</v>
      </c>
    </row>
    <row r="1682" spans="1:28">
      <c r="A1682" t="s">
        <v>2990</v>
      </c>
      <c r="B1682" t="s">
        <v>1</v>
      </c>
      <c r="C1682">
        <v>50010010</v>
      </c>
      <c r="D1682">
        <v>11</v>
      </c>
      <c r="E1682" t="s">
        <v>3321</v>
      </c>
      <c r="F1682" t="s">
        <v>2</v>
      </c>
      <c r="G1682" t="s">
        <v>2987</v>
      </c>
      <c r="H1682" t="s">
        <v>4</v>
      </c>
      <c r="I1682" t="s">
        <v>2991</v>
      </c>
      <c r="J1682" s="2">
        <v>38443</v>
      </c>
      <c r="K1682" s="3">
        <v>34574</v>
      </c>
      <c r="L1682" s="3">
        <v>-34574</v>
      </c>
      <c r="M1682" s="3">
        <v>0</v>
      </c>
      <c r="N1682" s="3">
        <v>0</v>
      </c>
      <c r="O1682" s="3">
        <v>0</v>
      </c>
      <c r="P1682" s="3">
        <v>0</v>
      </c>
      <c r="Q1682" s="3">
        <v>0</v>
      </c>
      <c r="R1682" s="3">
        <v>0</v>
      </c>
      <c r="S1682" s="3">
        <v>0</v>
      </c>
      <c r="T1682" s="3">
        <v>0</v>
      </c>
      <c r="U1682" s="3">
        <v>0</v>
      </c>
      <c r="V1682" s="3">
        <v>0</v>
      </c>
      <c r="W1682" s="3">
        <v>0</v>
      </c>
      <c r="X1682" s="3">
        <v>0</v>
      </c>
      <c r="Y1682" s="3">
        <v>-34574</v>
      </c>
      <c r="Z1682" s="3">
        <v>34574</v>
      </c>
      <c r="AA1682" t="s">
        <v>6</v>
      </c>
      <c r="AB1682" t="s">
        <v>2989</v>
      </c>
    </row>
    <row r="1683" spans="1:28">
      <c r="A1683" t="s">
        <v>2992</v>
      </c>
      <c r="B1683" t="s">
        <v>1</v>
      </c>
      <c r="C1683">
        <v>50010280</v>
      </c>
      <c r="D1683">
        <v>10</v>
      </c>
      <c r="E1683" t="s">
        <v>3321</v>
      </c>
      <c r="F1683" t="s">
        <v>2</v>
      </c>
      <c r="G1683" t="s">
        <v>2987</v>
      </c>
      <c r="H1683" t="s">
        <v>4</v>
      </c>
      <c r="I1683" t="s">
        <v>2993</v>
      </c>
      <c r="J1683" s="2">
        <v>40938</v>
      </c>
      <c r="K1683" s="3">
        <v>500000</v>
      </c>
      <c r="L1683" s="3">
        <v>-475000</v>
      </c>
      <c r="M1683" s="3">
        <v>25000</v>
      </c>
      <c r="N1683" s="3">
        <v>0</v>
      </c>
      <c r="O1683" s="3">
        <v>0</v>
      </c>
      <c r="P1683" s="3">
        <v>0</v>
      </c>
      <c r="Q1683" s="3">
        <v>0</v>
      </c>
      <c r="R1683" s="3">
        <v>25000</v>
      </c>
      <c r="S1683" s="3">
        <v>0</v>
      </c>
      <c r="T1683" s="3">
        <v>0</v>
      </c>
      <c r="U1683" s="3">
        <v>0</v>
      </c>
      <c r="V1683" s="3">
        <v>0</v>
      </c>
      <c r="W1683" s="3">
        <v>0</v>
      </c>
      <c r="X1683" s="3">
        <v>0</v>
      </c>
      <c r="Y1683" s="3">
        <v>-475000</v>
      </c>
      <c r="Z1683" s="3">
        <v>500000</v>
      </c>
      <c r="AA1683" t="s">
        <v>6</v>
      </c>
      <c r="AB1683" t="s">
        <v>2989</v>
      </c>
    </row>
    <row r="1684" spans="1:28">
      <c r="A1684" t="s">
        <v>2994</v>
      </c>
      <c r="B1684" t="s">
        <v>1</v>
      </c>
      <c r="C1684">
        <v>50010320</v>
      </c>
      <c r="D1684">
        <v>19</v>
      </c>
      <c r="E1684" t="s">
        <v>3321</v>
      </c>
      <c r="F1684" t="s">
        <v>2</v>
      </c>
      <c r="G1684" t="s">
        <v>2987</v>
      </c>
      <c r="H1684" t="s">
        <v>4</v>
      </c>
      <c r="I1684" t="s">
        <v>2995</v>
      </c>
      <c r="J1684" s="2">
        <v>41153</v>
      </c>
      <c r="K1684" s="3">
        <v>47800</v>
      </c>
      <c r="L1684" s="3">
        <v>-45410</v>
      </c>
      <c r="M1684" s="3">
        <v>2390</v>
      </c>
      <c r="N1684" s="3">
        <v>0</v>
      </c>
      <c r="O1684" s="3">
        <v>0</v>
      </c>
      <c r="P1684" s="3">
        <v>0</v>
      </c>
      <c r="Q1684" s="3">
        <v>0</v>
      </c>
      <c r="R1684" s="3">
        <v>2390</v>
      </c>
      <c r="S1684" s="3">
        <v>0</v>
      </c>
      <c r="T1684" s="3">
        <v>0</v>
      </c>
      <c r="U1684" s="3">
        <v>0</v>
      </c>
      <c r="V1684" s="3">
        <v>0</v>
      </c>
      <c r="W1684" s="3">
        <v>0</v>
      </c>
      <c r="X1684" s="3">
        <v>0</v>
      </c>
      <c r="Y1684" s="3">
        <v>-45410</v>
      </c>
      <c r="Z1684" s="3">
        <v>47800</v>
      </c>
      <c r="AA1684" t="s">
        <v>6</v>
      </c>
      <c r="AB1684" t="s">
        <v>2989</v>
      </c>
    </row>
    <row r="1685" spans="1:28">
      <c r="A1685" t="s">
        <v>2996</v>
      </c>
      <c r="B1685" t="s">
        <v>1</v>
      </c>
      <c r="C1685">
        <v>50010360</v>
      </c>
      <c r="D1685">
        <v>10</v>
      </c>
      <c r="E1685" t="s">
        <v>3321</v>
      </c>
      <c r="F1685" t="s">
        <v>2</v>
      </c>
      <c r="G1685" t="s">
        <v>2987</v>
      </c>
      <c r="H1685" t="s">
        <v>4</v>
      </c>
      <c r="I1685" t="s">
        <v>2997</v>
      </c>
      <c r="J1685" s="2">
        <v>41852</v>
      </c>
      <c r="K1685" s="3">
        <v>809084</v>
      </c>
      <c r="L1685" s="3">
        <v>-768629.8</v>
      </c>
      <c r="M1685" s="3">
        <v>40454.199999999997</v>
      </c>
      <c r="N1685" s="3">
        <v>0</v>
      </c>
      <c r="O1685" s="3">
        <v>0</v>
      </c>
      <c r="P1685" s="3">
        <v>0</v>
      </c>
      <c r="Q1685" s="3">
        <v>0</v>
      </c>
      <c r="R1685" s="3">
        <v>40454.199999999997</v>
      </c>
      <c r="S1685" s="3">
        <v>0</v>
      </c>
      <c r="T1685" s="3">
        <v>0</v>
      </c>
      <c r="U1685" s="3">
        <v>0</v>
      </c>
      <c r="V1685" s="3">
        <v>0</v>
      </c>
      <c r="W1685" s="3">
        <v>0</v>
      </c>
      <c r="X1685" s="3">
        <v>0</v>
      </c>
      <c r="Y1685" s="3">
        <v>-768629.8</v>
      </c>
      <c r="Z1685" s="3">
        <v>809084</v>
      </c>
      <c r="AA1685" t="s">
        <v>6</v>
      </c>
      <c r="AB1685" t="s">
        <v>2989</v>
      </c>
    </row>
    <row r="1686" spans="1:28">
      <c r="A1686" t="s">
        <v>2998</v>
      </c>
      <c r="B1686" t="s">
        <v>1</v>
      </c>
      <c r="C1686">
        <v>50010380</v>
      </c>
      <c r="D1686">
        <v>10</v>
      </c>
      <c r="E1686" t="s">
        <v>3321</v>
      </c>
      <c r="F1686" t="s">
        <v>2</v>
      </c>
      <c r="G1686" t="s">
        <v>2987</v>
      </c>
      <c r="H1686" t="s">
        <v>4</v>
      </c>
      <c r="I1686" t="s">
        <v>2999</v>
      </c>
      <c r="J1686" s="2">
        <v>42459</v>
      </c>
      <c r="K1686" s="3">
        <v>2229782</v>
      </c>
      <c r="L1686" s="3">
        <v>-2118292.9</v>
      </c>
      <c r="M1686" s="3">
        <v>111489.1</v>
      </c>
      <c r="N1686" s="3">
        <v>0</v>
      </c>
      <c r="O1686" s="3">
        <v>0</v>
      </c>
      <c r="P1686" s="3">
        <v>0</v>
      </c>
      <c r="Q1686" s="3">
        <v>0</v>
      </c>
      <c r="R1686" s="3">
        <v>111489.1</v>
      </c>
      <c r="S1686" s="3">
        <v>0</v>
      </c>
      <c r="T1686" s="3">
        <v>0</v>
      </c>
      <c r="U1686" s="3">
        <v>0</v>
      </c>
      <c r="V1686" s="3">
        <v>0</v>
      </c>
      <c r="W1686" s="3">
        <v>0</v>
      </c>
      <c r="X1686" s="3">
        <v>0</v>
      </c>
      <c r="Y1686" s="3">
        <v>-2118292.9</v>
      </c>
      <c r="Z1686" s="3">
        <v>2229782</v>
      </c>
      <c r="AA1686" t="s">
        <v>6</v>
      </c>
      <c r="AB1686" t="s">
        <v>2989</v>
      </c>
    </row>
    <row r="1687" spans="1:28">
      <c r="A1687" t="s">
        <v>3000</v>
      </c>
      <c r="B1687" t="s">
        <v>1</v>
      </c>
      <c r="C1687">
        <v>50010390</v>
      </c>
      <c r="D1687">
        <v>10</v>
      </c>
      <c r="E1687" t="s">
        <v>3321</v>
      </c>
      <c r="F1687" t="s">
        <v>2</v>
      </c>
      <c r="G1687" t="s">
        <v>2987</v>
      </c>
      <c r="H1687" t="s">
        <v>4</v>
      </c>
      <c r="I1687" t="s">
        <v>3001</v>
      </c>
      <c r="J1687" s="2">
        <v>42459</v>
      </c>
      <c r="K1687" s="3">
        <v>2237782</v>
      </c>
      <c r="L1687" s="3">
        <v>-2125892.9</v>
      </c>
      <c r="M1687" s="3">
        <v>111889.1</v>
      </c>
      <c r="N1687" s="3">
        <v>0</v>
      </c>
      <c r="O1687" s="3">
        <v>0</v>
      </c>
      <c r="P1687" s="3">
        <v>0</v>
      </c>
      <c r="Q1687" s="3">
        <v>0</v>
      </c>
      <c r="R1687" s="3">
        <v>111889.1</v>
      </c>
      <c r="S1687" s="3">
        <v>0</v>
      </c>
      <c r="T1687" s="3">
        <v>0</v>
      </c>
      <c r="U1687" s="3">
        <v>0</v>
      </c>
      <c r="V1687" s="3">
        <v>0</v>
      </c>
      <c r="W1687" s="3">
        <v>0</v>
      </c>
      <c r="X1687" s="3">
        <v>0</v>
      </c>
      <c r="Y1687" s="3">
        <v>-2125892.9</v>
      </c>
      <c r="Z1687" s="3">
        <v>2237782</v>
      </c>
      <c r="AA1687" t="s">
        <v>6</v>
      </c>
      <c r="AB1687" t="s">
        <v>2989</v>
      </c>
    </row>
    <row r="1688" spans="1:28">
      <c r="A1688" t="s">
        <v>3002</v>
      </c>
      <c r="B1688" t="s">
        <v>1</v>
      </c>
      <c r="C1688">
        <v>50010400</v>
      </c>
      <c r="D1688">
        <v>12</v>
      </c>
      <c r="E1688" t="s">
        <v>3321</v>
      </c>
      <c r="F1688" t="s">
        <v>2</v>
      </c>
      <c r="G1688" t="s">
        <v>2987</v>
      </c>
      <c r="H1688" t="s">
        <v>4</v>
      </c>
      <c r="I1688" t="s">
        <v>3003</v>
      </c>
      <c r="J1688" s="2">
        <v>42490</v>
      </c>
      <c r="K1688" s="3">
        <v>808250</v>
      </c>
      <c r="L1688" s="3">
        <v>-760212</v>
      </c>
      <c r="M1688" s="3">
        <v>48038</v>
      </c>
      <c r="N1688" s="3">
        <v>0</v>
      </c>
      <c r="O1688" s="3">
        <v>-7625.5</v>
      </c>
      <c r="P1688" s="3">
        <v>0</v>
      </c>
      <c r="Q1688" s="3">
        <v>0</v>
      </c>
      <c r="R1688" s="3">
        <v>40412.5</v>
      </c>
      <c r="S1688" s="3">
        <v>0</v>
      </c>
      <c r="T1688" s="3">
        <v>0</v>
      </c>
      <c r="U1688" s="3">
        <v>0</v>
      </c>
      <c r="V1688" s="3">
        <v>0</v>
      </c>
      <c r="W1688" s="3">
        <v>0</v>
      </c>
      <c r="X1688" s="3">
        <v>0</v>
      </c>
      <c r="Y1688" s="3">
        <v>-767837.5</v>
      </c>
      <c r="Z1688" s="3">
        <v>808250</v>
      </c>
      <c r="AA1688" t="s">
        <v>6</v>
      </c>
      <c r="AB1688" t="s">
        <v>2989</v>
      </c>
    </row>
    <row r="1689" spans="1:28">
      <c r="A1689" t="s">
        <v>3004</v>
      </c>
      <c r="B1689" t="s">
        <v>1</v>
      </c>
      <c r="C1689">
        <v>50010410</v>
      </c>
      <c r="D1689">
        <v>10</v>
      </c>
      <c r="E1689" t="s">
        <v>3321</v>
      </c>
      <c r="F1689" t="s">
        <v>2</v>
      </c>
      <c r="G1689" t="s">
        <v>2987</v>
      </c>
      <c r="H1689" t="s">
        <v>4</v>
      </c>
      <c r="I1689" t="s">
        <v>3005</v>
      </c>
      <c r="J1689" s="2">
        <v>42916</v>
      </c>
      <c r="K1689" s="3">
        <v>6119701</v>
      </c>
      <c r="L1689" s="3">
        <v>-4907812</v>
      </c>
      <c r="M1689" s="3">
        <v>1211889</v>
      </c>
      <c r="N1689" s="3">
        <v>0</v>
      </c>
      <c r="O1689" s="3">
        <v>-364353</v>
      </c>
      <c r="P1689" s="3">
        <v>0</v>
      </c>
      <c r="Q1689" s="3">
        <v>0</v>
      </c>
      <c r="R1689" s="3">
        <v>847536</v>
      </c>
      <c r="S1689" s="3">
        <v>0</v>
      </c>
      <c r="T1689" s="3">
        <v>0</v>
      </c>
      <c r="U1689" s="3">
        <v>0</v>
      </c>
      <c r="V1689" s="3">
        <v>0</v>
      </c>
      <c r="W1689" s="3">
        <v>0</v>
      </c>
      <c r="X1689" s="3">
        <v>0</v>
      </c>
      <c r="Y1689" s="3">
        <v>-5272165</v>
      </c>
      <c r="Z1689" s="3">
        <v>6119701</v>
      </c>
      <c r="AA1689" t="s">
        <v>6</v>
      </c>
      <c r="AB1689" t="s">
        <v>2989</v>
      </c>
    </row>
    <row r="1690" spans="1:28">
      <c r="A1690" t="s">
        <v>3006</v>
      </c>
      <c r="B1690" t="s">
        <v>1</v>
      </c>
      <c r="C1690">
        <v>50010420</v>
      </c>
      <c r="D1690">
        <v>10</v>
      </c>
      <c r="E1690" t="s">
        <v>3321</v>
      </c>
      <c r="F1690" t="s">
        <v>2</v>
      </c>
      <c r="G1690" t="s">
        <v>2987</v>
      </c>
      <c r="H1690" t="s">
        <v>4</v>
      </c>
      <c r="I1690" t="s">
        <v>3007</v>
      </c>
      <c r="J1690" s="2">
        <v>43003</v>
      </c>
      <c r="K1690" s="3">
        <v>2744004</v>
      </c>
      <c r="L1690" s="3">
        <v>-2122938</v>
      </c>
      <c r="M1690" s="3">
        <v>621066</v>
      </c>
      <c r="N1690" s="3">
        <v>0</v>
      </c>
      <c r="O1690" s="3">
        <v>-163372</v>
      </c>
      <c r="P1690" s="3">
        <v>0</v>
      </c>
      <c r="Q1690" s="3">
        <v>0</v>
      </c>
      <c r="R1690" s="3">
        <v>457694</v>
      </c>
      <c r="S1690" s="3">
        <v>0</v>
      </c>
      <c r="T1690" s="3">
        <v>0</v>
      </c>
      <c r="U1690" s="3">
        <v>0</v>
      </c>
      <c r="V1690" s="3">
        <v>0</v>
      </c>
      <c r="W1690" s="3">
        <v>0</v>
      </c>
      <c r="X1690" s="3">
        <v>0</v>
      </c>
      <c r="Y1690" s="3">
        <v>-2286310</v>
      </c>
      <c r="Z1690" s="3">
        <v>2744004</v>
      </c>
      <c r="AA1690" t="s">
        <v>6</v>
      </c>
      <c r="AB1690" t="s">
        <v>2989</v>
      </c>
    </row>
    <row r="1691" spans="1:28">
      <c r="A1691" t="s">
        <v>3008</v>
      </c>
      <c r="B1691" t="s">
        <v>1</v>
      </c>
      <c r="C1691">
        <v>50010430</v>
      </c>
      <c r="D1691">
        <v>11</v>
      </c>
      <c r="E1691" t="s">
        <v>3321</v>
      </c>
      <c r="F1691" t="s">
        <v>2</v>
      </c>
      <c r="G1691" t="s">
        <v>2987</v>
      </c>
      <c r="H1691" t="s">
        <v>4</v>
      </c>
      <c r="I1691" t="s">
        <v>3009</v>
      </c>
      <c r="J1691" s="2">
        <v>43406</v>
      </c>
      <c r="K1691" s="3">
        <v>1279749</v>
      </c>
      <c r="L1691" s="3">
        <v>-822304</v>
      </c>
      <c r="M1691" s="3">
        <v>457445</v>
      </c>
      <c r="N1691" s="3">
        <v>0</v>
      </c>
      <c r="O1691" s="3">
        <v>-76193</v>
      </c>
      <c r="P1691" s="3">
        <v>0</v>
      </c>
      <c r="Q1691" s="3">
        <v>0</v>
      </c>
      <c r="R1691" s="3">
        <v>381252</v>
      </c>
      <c r="S1691" s="3">
        <v>0</v>
      </c>
      <c r="T1691" s="3">
        <v>0</v>
      </c>
      <c r="U1691" s="3">
        <v>0</v>
      </c>
      <c r="V1691" s="3">
        <v>0</v>
      </c>
      <c r="W1691" s="3">
        <v>0</v>
      </c>
      <c r="X1691" s="3">
        <v>0</v>
      </c>
      <c r="Y1691" s="3">
        <v>-898497</v>
      </c>
      <c r="Z1691" s="3">
        <v>1279749</v>
      </c>
      <c r="AA1691" t="s">
        <v>6</v>
      </c>
      <c r="AB1691" t="s">
        <v>2989</v>
      </c>
    </row>
    <row r="1692" spans="1:28">
      <c r="A1692" t="s">
        <v>3010</v>
      </c>
      <c r="B1692" t="s">
        <v>1</v>
      </c>
      <c r="C1692">
        <v>50010440</v>
      </c>
      <c r="D1692">
        <v>10</v>
      </c>
      <c r="E1692" t="s">
        <v>3321</v>
      </c>
      <c r="F1692" t="s">
        <v>2</v>
      </c>
      <c r="G1692" t="s">
        <v>2987</v>
      </c>
      <c r="H1692" t="s">
        <v>4</v>
      </c>
      <c r="I1692" t="s">
        <v>3011</v>
      </c>
      <c r="J1692" s="2">
        <v>43397</v>
      </c>
      <c r="K1692" s="3">
        <v>995525</v>
      </c>
      <c r="L1692" s="3">
        <v>-642591</v>
      </c>
      <c r="M1692" s="3">
        <v>352934</v>
      </c>
      <c r="N1692" s="3">
        <v>0</v>
      </c>
      <c r="O1692" s="3">
        <v>-59271</v>
      </c>
      <c r="P1692" s="3">
        <v>0</v>
      </c>
      <c r="Q1692" s="3">
        <v>0</v>
      </c>
      <c r="R1692" s="3">
        <v>293663</v>
      </c>
      <c r="S1692" s="3">
        <v>0</v>
      </c>
      <c r="T1692" s="3">
        <v>0</v>
      </c>
      <c r="U1692" s="3">
        <v>0</v>
      </c>
      <c r="V1692" s="3">
        <v>0</v>
      </c>
      <c r="W1692" s="3">
        <v>0</v>
      </c>
      <c r="X1692" s="3">
        <v>0</v>
      </c>
      <c r="Y1692" s="3">
        <v>-701862</v>
      </c>
      <c r="Z1692" s="3">
        <v>995525</v>
      </c>
      <c r="AA1692" t="s">
        <v>6</v>
      </c>
      <c r="AB1692" t="s">
        <v>2989</v>
      </c>
    </row>
    <row r="1693" spans="1:28">
      <c r="A1693" t="s">
        <v>3012</v>
      </c>
      <c r="B1693" t="s">
        <v>1</v>
      </c>
      <c r="C1693">
        <v>50010450</v>
      </c>
      <c r="D1693">
        <v>11</v>
      </c>
      <c r="E1693" t="s">
        <v>3321</v>
      </c>
      <c r="F1693" t="s">
        <v>2</v>
      </c>
      <c r="G1693" t="s">
        <v>2987</v>
      </c>
      <c r="H1693" t="s">
        <v>4</v>
      </c>
      <c r="I1693" t="s">
        <v>3013</v>
      </c>
      <c r="J1693" s="2">
        <v>43448</v>
      </c>
      <c r="K1693" s="3">
        <v>1248801</v>
      </c>
      <c r="L1693" s="3">
        <v>-785354</v>
      </c>
      <c r="M1693" s="3">
        <v>463447</v>
      </c>
      <c r="N1693" s="3">
        <v>0</v>
      </c>
      <c r="O1693" s="3">
        <v>-74351</v>
      </c>
      <c r="P1693" s="3">
        <v>0</v>
      </c>
      <c r="Q1693" s="3">
        <v>0</v>
      </c>
      <c r="R1693" s="3">
        <v>389096</v>
      </c>
      <c r="S1693" s="3">
        <v>0</v>
      </c>
      <c r="T1693" s="3">
        <v>0</v>
      </c>
      <c r="U1693" s="3">
        <v>0</v>
      </c>
      <c r="V1693" s="3">
        <v>0</v>
      </c>
      <c r="W1693" s="3">
        <v>0</v>
      </c>
      <c r="X1693" s="3">
        <v>0</v>
      </c>
      <c r="Y1693" s="3">
        <v>-859705</v>
      </c>
      <c r="Z1693" s="3">
        <v>1248801</v>
      </c>
      <c r="AA1693" t="s">
        <v>6</v>
      </c>
      <c r="AB1693" t="s">
        <v>2989</v>
      </c>
    </row>
    <row r="1694" spans="1:28">
      <c r="A1694" t="s">
        <v>3014</v>
      </c>
      <c r="B1694" t="s">
        <v>1</v>
      </c>
      <c r="C1694">
        <v>50010460</v>
      </c>
      <c r="D1694">
        <v>11</v>
      </c>
      <c r="E1694" t="s">
        <v>3321</v>
      </c>
      <c r="F1694" t="s">
        <v>2</v>
      </c>
      <c r="G1694" t="s">
        <v>2987</v>
      </c>
      <c r="H1694" t="s">
        <v>4</v>
      </c>
      <c r="I1694" t="s">
        <v>3015</v>
      </c>
      <c r="J1694" s="2">
        <v>43511</v>
      </c>
      <c r="K1694" s="3">
        <v>2191853</v>
      </c>
      <c r="L1694" s="3">
        <v>-1333502</v>
      </c>
      <c r="M1694" s="3">
        <v>858351</v>
      </c>
      <c r="N1694" s="3">
        <v>0</v>
      </c>
      <c r="O1694" s="3">
        <v>-130498</v>
      </c>
      <c r="P1694" s="3">
        <v>0</v>
      </c>
      <c r="Q1694" s="3">
        <v>0</v>
      </c>
      <c r="R1694" s="3">
        <v>727853</v>
      </c>
      <c r="S1694" s="3">
        <v>0</v>
      </c>
      <c r="T1694" s="3">
        <v>0</v>
      </c>
      <c r="U1694" s="3">
        <v>0</v>
      </c>
      <c r="V1694" s="3">
        <v>0</v>
      </c>
      <c r="W1694" s="3">
        <v>0</v>
      </c>
      <c r="X1694" s="3">
        <v>0</v>
      </c>
      <c r="Y1694" s="3">
        <v>-1464000</v>
      </c>
      <c r="Z1694" s="3">
        <v>2191853</v>
      </c>
      <c r="AA1694" t="s">
        <v>6</v>
      </c>
      <c r="AB1694" t="s">
        <v>2989</v>
      </c>
    </row>
    <row r="1695" spans="1:28">
      <c r="A1695" t="s">
        <v>3016</v>
      </c>
      <c r="B1695" t="s">
        <v>1</v>
      </c>
      <c r="C1695">
        <v>50010470</v>
      </c>
      <c r="D1695">
        <v>10</v>
      </c>
      <c r="E1695" t="s">
        <v>3321</v>
      </c>
      <c r="F1695" t="s">
        <v>2</v>
      </c>
      <c r="G1695" t="s">
        <v>2987</v>
      </c>
      <c r="H1695" t="s">
        <v>4</v>
      </c>
      <c r="I1695" t="s">
        <v>3017</v>
      </c>
      <c r="J1695" s="2">
        <v>43715</v>
      </c>
      <c r="K1695" s="3">
        <v>1732105</v>
      </c>
      <c r="L1695" s="3">
        <v>-939252</v>
      </c>
      <c r="M1695" s="3">
        <v>792853</v>
      </c>
      <c r="N1695" s="3">
        <v>0</v>
      </c>
      <c r="O1695" s="3">
        <v>-103147</v>
      </c>
      <c r="P1695" s="3">
        <v>0</v>
      </c>
      <c r="Q1695" s="3">
        <v>0</v>
      </c>
      <c r="R1695" s="3">
        <v>689706</v>
      </c>
      <c r="S1695" s="3">
        <v>0</v>
      </c>
      <c r="T1695" s="3">
        <v>0</v>
      </c>
      <c r="U1695" s="3">
        <v>0</v>
      </c>
      <c r="V1695" s="3">
        <v>0</v>
      </c>
      <c r="W1695" s="3">
        <v>0</v>
      </c>
      <c r="X1695" s="3">
        <v>0</v>
      </c>
      <c r="Y1695" s="3">
        <v>-1042399</v>
      </c>
      <c r="Z1695" s="3">
        <v>1732105</v>
      </c>
      <c r="AA1695" t="s">
        <v>6</v>
      </c>
      <c r="AB1695" t="s">
        <v>2989</v>
      </c>
    </row>
    <row r="1696" spans="1:28">
      <c r="A1696" t="s">
        <v>3018</v>
      </c>
      <c r="B1696" t="s">
        <v>1</v>
      </c>
      <c r="C1696">
        <v>50010480</v>
      </c>
      <c r="D1696">
        <v>10</v>
      </c>
      <c r="E1696" t="s">
        <v>3321</v>
      </c>
      <c r="F1696" t="s">
        <v>2</v>
      </c>
      <c r="G1696" t="s">
        <v>2987</v>
      </c>
      <c r="H1696" t="s">
        <v>4</v>
      </c>
      <c r="I1696" t="s">
        <v>3019</v>
      </c>
      <c r="J1696" s="2">
        <v>44012</v>
      </c>
      <c r="K1696" s="3">
        <v>3028842</v>
      </c>
      <c r="L1696" s="3">
        <v>-1350013</v>
      </c>
      <c r="M1696" s="3">
        <v>1678829</v>
      </c>
      <c r="N1696" s="3">
        <v>0</v>
      </c>
      <c r="O1696" s="3">
        <v>-180330</v>
      </c>
      <c r="P1696" s="3">
        <v>0</v>
      </c>
      <c r="Q1696" s="3">
        <v>0</v>
      </c>
      <c r="R1696" s="3">
        <v>1498499</v>
      </c>
      <c r="S1696" s="3">
        <v>0</v>
      </c>
      <c r="T1696" s="3">
        <v>0</v>
      </c>
      <c r="U1696" s="3">
        <v>0</v>
      </c>
      <c r="V1696" s="3">
        <v>0</v>
      </c>
      <c r="W1696" s="3">
        <v>0</v>
      </c>
      <c r="X1696" s="3">
        <v>0</v>
      </c>
      <c r="Y1696" s="3">
        <v>-1530343</v>
      </c>
      <c r="Z1696" s="3">
        <v>3028842</v>
      </c>
      <c r="AA1696" t="s">
        <v>6</v>
      </c>
      <c r="AB1696" t="s">
        <v>2989</v>
      </c>
    </row>
    <row r="1697" spans="1:28">
      <c r="A1697" t="s">
        <v>3020</v>
      </c>
      <c r="B1697" t="s">
        <v>1</v>
      </c>
      <c r="C1697">
        <v>50010490</v>
      </c>
      <c r="D1697">
        <v>10</v>
      </c>
      <c r="E1697" t="s">
        <v>3321</v>
      </c>
      <c r="F1697" t="s">
        <v>2</v>
      </c>
      <c r="G1697" t="s">
        <v>2987</v>
      </c>
      <c r="H1697" t="s">
        <v>4</v>
      </c>
      <c r="I1697" t="s">
        <v>3021</v>
      </c>
      <c r="J1697" s="2">
        <v>44179</v>
      </c>
      <c r="K1697" s="3">
        <v>2151084</v>
      </c>
      <c r="L1697" s="3">
        <v>-841906</v>
      </c>
      <c r="M1697" s="3">
        <v>1309178</v>
      </c>
      <c r="N1697" s="3">
        <v>0</v>
      </c>
      <c r="O1697" s="3">
        <v>-128071</v>
      </c>
      <c r="P1697" s="3">
        <v>0</v>
      </c>
      <c r="Q1697" s="3">
        <v>0</v>
      </c>
      <c r="R1697" s="3">
        <v>1181107</v>
      </c>
      <c r="S1697" s="3">
        <v>0</v>
      </c>
      <c r="T1697" s="3">
        <v>0</v>
      </c>
      <c r="U1697" s="3">
        <v>0</v>
      </c>
      <c r="V1697" s="3">
        <v>0</v>
      </c>
      <c r="W1697" s="3">
        <v>0</v>
      </c>
      <c r="X1697" s="3">
        <v>0</v>
      </c>
      <c r="Y1697" s="3">
        <v>-969977</v>
      </c>
      <c r="Z1697" s="3">
        <v>2151084</v>
      </c>
      <c r="AA1697" t="s">
        <v>6</v>
      </c>
      <c r="AB1697" t="s">
        <v>2989</v>
      </c>
    </row>
    <row r="1698" spans="1:28">
      <c r="A1698" t="s">
        <v>3022</v>
      </c>
      <c r="B1698" t="s">
        <v>1</v>
      </c>
      <c r="C1698">
        <v>50010500</v>
      </c>
      <c r="D1698">
        <v>10</v>
      </c>
      <c r="E1698" t="s">
        <v>3321</v>
      </c>
      <c r="F1698" t="s">
        <v>2</v>
      </c>
      <c r="G1698" t="s">
        <v>2987</v>
      </c>
      <c r="H1698" t="s">
        <v>4</v>
      </c>
      <c r="I1698" t="s">
        <v>3023</v>
      </c>
      <c r="J1698" s="2">
        <v>44267</v>
      </c>
      <c r="K1698" s="3">
        <v>3089672</v>
      </c>
      <c r="L1698" s="3">
        <v>-1120800</v>
      </c>
      <c r="M1698" s="3">
        <v>1968872</v>
      </c>
      <c r="N1698" s="3">
        <v>0</v>
      </c>
      <c r="O1698" s="3">
        <v>-183952</v>
      </c>
      <c r="P1698" s="3">
        <v>0</v>
      </c>
      <c r="Q1698" s="3">
        <v>0</v>
      </c>
      <c r="R1698" s="3">
        <v>1784920</v>
      </c>
      <c r="S1698" s="3">
        <v>0</v>
      </c>
      <c r="T1698" s="3">
        <v>0</v>
      </c>
      <c r="U1698" s="3">
        <v>0</v>
      </c>
      <c r="V1698" s="3">
        <v>0</v>
      </c>
      <c r="W1698" s="3">
        <v>0</v>
      </c>
      <c r="X1698" s="3">
        <v>0</v>
      </c>
      <c r="Y1698" s="3">
        <v>-1304752</v>
      </c>
      <c r="Z1698" s="3">
        <v>3089672</v>
      </c>
      <c r="AA1698" t="s">
        <v>6</v>
      </c>
      <c r="AB1698" t="s">
        <v>2989</v>
      </c>
    </row>
    <row r="1699" spans="1:28">
      <c r="A1699" t="s">
        <v>3024</v>
      </c>
      <c r="B1699" t="s">
        <v>1</v>
      </c>
      <c r="C1699">
        <v>50010510</v>
      </c>
      <c r="D1699">
        <v>11</v>
      </c>
      <c r="E1699" t="s">
        <v>3321</v>
      </c>
      <c r="F1699" t="s">
        <v>2</v>
      </c>
      <c r="G1699" t="s">
        <v>2987</v>
      </c>
      <c r="H1699" t="s">
        <v>4</v>
      </c>
      <c r="I1699" t="s">
        <v>3025</v>
      </c>
      <c r="J1699" s="2">
        <v>44525</v>
      </c>
      <c r="K1699" s="3">
        <v>2533826</v>
      </c>
      <c r="L1699" s="3">
        <v>-706478</v>
      </c>
      <c r="M1699" s="3">
        <v>1827348</v>
      </c>
      <c r="N1699" s="3">
        <v>0</v>
      </c>
      <c r="O1699" s="3">
        <v>-150858</v>
      </c>
      <c r="P1699" s="3">
        <v>0</v>
      </c>
      <c r="Q1699" s="3">
        <v>0</v>
      </c>
      <c r="R1699" s="3">
        <v>1676490</v>
      </c>
      <c r="S1699" s="3">
        <v>0</v>
      </c>
      <c r="T1699" s="3">
        <v>0</v>
      </c>
      <c r="U1699" s="3">
        <v>0</v>
      </c>
      <c r="V1699" s="3">
        <v>0</v>
      </c>
      <c r="W1699" s="3">
        <v>0</v>
      </c>
      <c r="X1699" s="3">
        <v>0</v>
      </c>
      <c r="Y1699" s="3">
        <v>-857336</v>
      </c>
      <c r="Z1699" s="3">
        <v>2533826</v>
      </c>
      <c r="AA1699" t="s">
        <v>6</v>
      </c>
      <c r="AB1699" t="s">
        <v>2989</v>
      </c>
    </row>
    <row r="1700" spans="1:28">
      <c r="A1700" t="s">
        <v>3026</v>
      </c>
      <c r="B1700" t="s">
        <v>1</v>
      </c>
      <c r="C1700">
        <v>50010520</v>
      </c>
      <c r="D1700">
        <v>10</v>
      </c>
      <c r="E1700" t="s">
        <v>3321</v>
      </c>
      <c r="F1700" t="s">
        <v>2</v>
      </c>
      <c r="G1700" t="s">
        <v>2987</v>
      </c>
      <c r="H1700" t="s">
        <v>4</v>
      </c>
      <c r="I1700" t="s">
        <v>3027</v>
      </c>
      <c r="J1700" s="2">
        <v>44515</v>
      </c>
      <c r="K1700" s="3">
        <v>5913439</v>
      </c>
      <c r="L1700" s="3">
        <v>-1668015</v>
      </c>
      <c r="M1700" s="3">
        <v>4245424</v>
      </c>
      <c r="N1700" s="3">
        <v>0</v>
      </c>
      <c r="O1700" s="3">
        <v>-352072</v>
      </c>
      <c r="P1700" s="3">
        <v>0</v>
      </c>
      <c r="Q1700" s="3">
        <v>0</v>
      </c>
      <c r="R1700" s="3">
        <v>3893352</v>
      </c>
      <c r="S1700" s="3">
        <v>0</v>
      </c>
      <c r="T1700" s="3">
        <v>0</v>
      </c>
      <c r="U1700" s="3">
        <v>0</v>
      </c>
      <c r="V1700" s="3">
        <v>0</v>
      </c>
      <c r="W1700" s="3">
        <v>0</v>
      </c>
      <c r="X1700" s="3">
        <v>0</v>
      </c>
      <c r="Y1700" s="3">
        <v>-2020087</v>
      </c>
      <c r="Z1700" s="3">
        <v>5913439</v>
      </c>
      <c r="AA1700" t="s">
        <v>6</v>
      </c>
      <c r="AB1700" t="s">
        <v>2989</v>
      </c>
    </row>
    <row r="1701" spans="1:28">
      <c r="A1701" t="s">
        <v>3028</v>
      </c>
      <c r="B1701" t="s">
        <v>1</v>
      </c>
      <c r="C1701">
        <v>50010530</v>
      </c>
      <c r="D1701">
        <v>10</v>
      </c>
      <c r="E1701" t="s">
        <v>3321</v>
      </c>
      <c r="F1701" t="s">
        <v>2</v>
      </c>
      <c r="G1701" t="s">
        <v>2987</v>
      </c>
      <c r="H1701" t="s">
        <v>4</v>
      </c>
      <c r="I1701" t="s">
        <v>3029</v>
      </c>
      <c r="J1701" s="2">
        <v>44664</v>
      </c>
      <c r="K1701" s="3">
        <v>3236785</v>
      </c>
      <c r="L1701" s="3">
        <v>-756099</v>
      </c>
      <c r="M1701" s="3">
        <v>2480686</v>
      </c>
      <c r="N1701" s="3">
        <v>0</v>
      </c>
      <c r="O1701" s="3">
        <v>-192711</v>
      </c>
      <c r="P1701" s="3">
        <v>0</v>
      </c>
      <c r="Q1701" s="3">
        <v>0</v>
      </c>
      <c r="R1701" s="3">
        <v>2287975</v>
      </c>
      <c r="S1701" s="3">
        <v>0</v>
      </c>
      <c r="T1701" s="3">
        <v>0</v>
      </c>
      <c r="U1701" s="3">
        <v>0</v>
      </c>
      <c r="V1701" s="3">
        <v>0</v>
      </c>
      <c r="W1701" s="3">
        <v>0</v>
      </c>
      <c r="X1701" s="3">
        <v>0</v>
      </c>
      <c r="Y1701" s="3">
        <v>-948810</v>
      </c>
      <c r="Z1701" s="3">
        <v>3236785</v>
      </c>
      <c r="AA1701" t="s">
        <v>6</v>
      </c>
      <c r="AB1701" t="s">
        <v>2989</v>
      </c>
    </row>
    <row r="1702" spans="1:28">
      <c r="A1702" t="s">
        <v>3030</v>
      </c>
      <c r="B1702" t="s">
        <v>1</v>
      </c>
      <c r="C1702">
        <v>50010540</v>
      </c>
      <c r="D1702">
        <v>10</v>
      </c>
      <c r="E1702" t="s">
        <v>3321</v>
      </c>
      <c r="F1702" t="s">
        <v>2</v>
      </c>
      <c r="G1702" t="s">
        <v>2987</v>
      </c>
      <c r="H1702" t="s">
        <v>4</v>
      </c>
      <c r="I1702" t="s">
        <v>3031</v>
      </c>
      <c r="J1702" s="2">
        <v>45169</v>
      </c>
      <c r="K1702" s="3">
        <v>8283100</v>
      </c>
      <c r="L1702" s="3">
        <v>-575121</v>
      </c>
      <c r="M1702" s="3">
        <v>7707979</v>
      </c>
      <c r="N1702" s="3">
        <v>0</v>
      </c>
      <c r="O1702" s="3">
        <v>-493263</v>
      </c>
      <c r="P1702" s="3">
        <v>0</v>
      </c>
      <c r="Q1702" s="3">
        <v>0</v>
      </c>
      <c r="R1702" s="3">
        <v>7214716</v>
      </c>
      <c r="S1702" s="3">
        <v>0</v>
      </c>
      <c r="T1702" s="3">
        <v>0</v>
      </c>
      <c r="U1702" s="3">
        <v>0</v>
      </c>
      <c r="V1702" s="3">
        <v>0</v>
      </c>
      <c r="W1702" s="3">
        <v>0</v>
      </c>
      <c r="X1702" s="3">
        <v>0</v>
      </c>
      <c r="Y1702" s="3">
        <v>-1068384</v>
      </c>
      <c r="Z1702" s="3">
        <v>8283100</v>
      </c>
      <c r="AA1702" t="s">
        <v>6</v>
      </c>
      <c r="AB1702" t="s">
        <v>2989</v>
      </c>
    </row>
    <row r="1703" spans="1:28">
      <c r="A1703" t="s">
        <v>3034</v>
      </c>
      <c r="B1703" t="s">
        <v>30</v>
      </c>
      <c r="C1703">
        <v>60010471</v>
      </c>
      <c r="D1703">
        <v>0</v>
      </c>
      <c r="E1703" t="s">
        <v>3325</v>
      </c>
      <c r="F1703" t="s">
        <v>2</v>
      </c>
      <c r="G1703" t="s">
        <v>3032</v>
      </c>
      <c r="H1703" t="s">
        <v>4</v>
      </c>
      <c r="I1703" t="s">
        <v>2793</v>
      </c>
      <c r="J1703" s="2">
        <v>41428</v>
      </c>
      <c r="K1703" s="3">
        <v>0.04</v>
      </c>
      <c r="L1703" s="3">
        <v>0</v>
      </c>
      <c r="M1703" s="3">
        <v>0.04</v>
      </c>
      <c r="N1703" s="3">
        <v>0</v>
      </c>
      <c r="O1703" s="3">
        <v>0</v>
      </c>
      <c r="P1703" s="3">
        <v>0</v>
      </c>
      <c r="Q1703" s="3">
        <v>0</v>
      </c>
      <c r="R1703" s="3">
        <v>0.04</v>
      </c>
      <c r="S1703" s="3">
        <v>0</v>
      </c>
      <c r="T1703" s="3">
        <v>0</v>
      </c>
      <c r="U1703" s="3">
        <v>0</v>
      </c>
      <c r="V1703" s="3">
        <v>0</v>
      </c>
      <c r="W1703" s="3">
        <v>0</v>
      </c>
      <c r="X1703" s="3">
        <v>0</v>
      </c>
      <c r="Y1703" s="3">
        <v>0</v>
      </c>
      <c r="Z1703" s="3">
        <v>0.04</v>
      </c>
      <c r="AA1703" t="s">
        <v>6</v>
      </c>
      <c r="AB1703" t="s">
        <v>3033</v>
      </c>
    </row>
    <row r="1704" spans="1:28">
      <c r="A1704" t="s">
        <v>3034</v>
      </c>
      <c r="B1704" t="s">
        <v>2</v>
      </c>
      <c r="C1704">
        <v>60010472</v>
      </c>
      <c r="D1704">
        <v>0</v>
      </c>
      <c r="E1704" t="s">
        <v>3325</v>
      </c>
      <c r="F1704" t="s">
        <v>2</v>
      </c>
      <c r="G1704" t="s">
        <v>3032</v>
      </c>
      <c r="H1704" t="s">
        <v>4</v>
      </c>
      <c r="I1704" t="s">
        <v>3035</v>
      </c>
      <c r="J1704" s="2">
        <v>41876</v>
      </c>
      <c r="K1704" s="3">
        <v>-0.04</v>
      </c>
      <c r="L1704" s="3">
        <v>0</v>
      </c>
      <c r="M1704" s="3">
        <v>-0.04</v>
      </c>
      <c r="N1704" s="3">
        <v>0</v>
      </c>
      <c r="O1704" s="3">
        <v>0</v>
      </c>
      <c r="P1704" s="3">
        <v>0</v>
      </c>
      <c r="Q1704" s="3">
        <v>0</v>
      </c>
      <c r="R1704" s="3">
        <v>-0.04</v>
      </c>
      <c r="S1704" s="3">
        <v>0</v>
      </c>
      <c r="T1704" s="3">
        <v>0</v>
      </c>
      <c r="U1704" s="3">
        <v>0</v>
      </c>
      <c r="V1704" s="3">
        <v>0</v>
      </c>
      <c r="W1704" s="3">
        <v>0</v>
      </c>
      <c r="X1704" s="3">
        <v>0</v>
      </c>
      <c r="Y1704" s="3">
        <v>0</v>
      </c>
      <c r="Z1704" s="3">
        <v>-0.04</v>
      </c>
      <c r="AA1704" t="s">
        <v>6</v>
      </c>
      <c r="AB1704" t="s">
        <v>3033</v>
      </c>
    </row>
    <row r="1705" spans="1:28">
      <c r="A1705" t="s">
        <v>3036</v>
      </c>
      <c r="B1705" t="s">
        <v>1</v>
      </c>
      <c r="C1705">
        <v>60012700</v>
      </c>
      <c r="D1705">
        <v>17</v>
      </c>
      <c r="E1705" t="s">
        <v>3325</v>
      </c>
      <c r="F1705" t="s">
        <v>2</v>
      </c>
      <c r="G1705" t="s">
        <v>3032</v>
      </c>
      <c r="H1705" t="s">
        <v>4</v>
      </c>
      <c r="I1705" t="s">
        <v>3037</v>
      </c>
      <c r="J1705" s="2">
        <v>43524</v>
      </c>
      <c r="K1705" s="3">
        <v>0</v>
      </c>
      <c r="L1705" s="3">
        <v>0</v>
      </c>
      <c r="M1705" s="3">
        <v>0</v>
      </c>
      <c r="N1705" s="3">
        <v>740000</v>
      </c>
      <c r="O1705" s="3">
        <v>0</v>
      </c>
      <c r="P1705" s="3">
        <v>0</v>
      </c>
      <c r="Q1705" s="3">
        <v>0</v>
      </c>
      <c r="R1705" s="3">
        <v>740000</v>
      </c>
      <c r="S1705" s="3">
        <v>0</v>
      </c>
      <c r="T1705" s="3">
        <v>0</v>
      </c>
      <c r="U1705" s="3">
        <v>0</v>
      </c>
      <c r="V1705" s="3">
        <v>0</v>
      </c>
      <c r="W1705" s="3">
        <v>0</v>
      </c>
      <c r="X1705" s="3">
        <v>0</v>
      </c>
      <c r="Y1705" s="3">
        <v>0</v>
      </c>
      <c r="Z1705" s="3">
        <v>740000</v>
      </c>
      <c r="AA1705" t="s">
        <v>6</v>
      </c>
      <c r="AB1705" t="s">
        <v>3033</v>
      </c>
    </row>
    <row r="1706" spans="1:28">
      <c r="A1706" t="s">
        <v>3038</v>
      </c>
      <c r="B1706" t="s">
        <v>1</v>
      </c>
      <c r="C1706">
        <v>60012780</v>
      </c>
      <c r="D1706">
        <v>17</v>
      </c>
      <c r="E1706" t="s">
        <v>3325</v>
      </c>
      <c r="F1706" t="s">
        <v>2</v>
      </c>
      <c r="G1706" t="s">
        <v>3032</v>
      </c>
      <c r="H1706" t="s">
        <v>4</v>
      </c>
      <c r="I1706" t="s">
        <v>3039</v>
      </c>
      <c r="J1706" s="2">
        <v>43251</v>
      </c>
      <c r="K1706" s="3">
        <v>0</v>
      </c>
      <c r="L1706" s="3">
        <v>0</v>
      </c>
      <c r="M1706" s="3">
        <v>0</v>
      </c>
      <c r="N1706" s="3">
        <v>0</v>
      </c>
      <c r="O1706" s="3">
        <v>0</v>
      </c>
      <c r="P1706" s="3">
        <v>0</v>
      </c>
      <c r="Q1706" s="3">
        <v>0</v>
      </c>
      <c r="R1706" s="3">
        <v>0</v>
      </c>
      <c r="S1706" s="3">
        <v>0</v>
      </c>
      <c r="T1706" s="3">
        <v>0</v>
      </c>
      <c r="U1706" s="3">
        <v>0</v>
      </c>
      <c r="V1706" s="3">
        <v>0</v>
      </c>
      <c r="W1706" s="3">
        <v>0</v>
      </c>
      <c r="X1706" s="3">
        <v>0</v>
      </c>
      <c r="Y1706" s="3">
        <v>0</v>
      </c>
      <c r="Z1706" s="3">
        <v>0</v>
      </c>
      <c r="AA1706" t="s">
        <v>6</v>
      </c>
      <c r="AB1706" t="s">
        <v>3033</v>
      </c>
    </row>
    <row r="1707" spans="1:28">
      <c r="A1707" t="s">
        <v>3040</v>
      </c>
      <c r="B1707" t="s">
        <v>1</v>
      </c>
      <c r="C1707">
        <v>60013190</v>
      </c>
      <c r="D1707">
        <v>19</v>
      </c>
      <c r="E1707" t="s">
        <v>3325</v>
      </c>
      <c r="F1707" t="s">
        <v>2</v>
      </c>
      <c r="G1707" t="s">
        <v>3032</v>
      </c>
      <c r="H1707" t="s">
        <v>4</v>
      </c>
      <c r="I1707" t="s">
        <v>1405</v>
      </c>
      <c r="J1707" s="2">
        <v>43828</v>
      </c>
      <c r="K1707" s="3">
        <v>24949226.27</v>
      </c>
      <c r="L1707" s="3">
        <v>0</v>
      </c>
      <c r="M1707" s="3">
        <v>24949226.27</v>
      </c>
      <c r="N1707" s="3">
        <v>0</v>
      </c>
      <c r="O1707" s="3">
        <v>0</v>
      </c>
      <c r="P1707" s="3">
        <v>0</v>
      </c>
      <c r="Q1707" s="3">
        <v>0</v>
      </c>
      <c r="R1707" s="3">
        <v>0</v>
      </c>
      <c r="S1707" s="3">
        <v>-24949226.27</v>
      </c>
      <c r="T1707" s="3">
        <v>0</v>
      </c>
      <c r="U1707" s="3">
        <v>0</v>
      </c>
      <c r="V1707" s="3">
        <v>0</v>
      </c>
      <c r="W1707" s="3">
        <v>0</v>
      </c>
      <c r="X1707" s="3">
        <v>0</v>
      </c>
      <c r="Y1707" s="3">
        <v>0</v>
      </c>
      <c r="Z1707" s="3">
        <v>0</v>
      </c>
      <c r="AA1707" t="s">
        <v>6</v>
      </c>
      <c r="AB1707" t="s">
        <v>3033</v>
      </c>
    </row>
    <row r="1708" spans="1:28">
      <c r="A1708" t="s">
        <v>3041</v>
      </c>
      <c r="B1708" t="s">
        <v>1</v>
      </c>
      <c r="C1708">
        <v>60014160</v>
      </c>
      <c r="D1708">
        <v>12</v>
      </c>
      <c r="E1708" t="s">
        <v>3325</v>
      </c>
      <c r="F1708" t="s">
        <v>2</v>
      </c>
      <c r="G1708" t="s">
        <v>3032</v>
      </c>
      <c r="H1708" t="s">
        <v>4</v>
      </c>
      <c r="I1708" t="s">
        <v>3042</v>
      </c>
      <c r="J1708" s="2">
        <v>44083</v>
      </c>
      <c r="K1708" s="3">
        <v>385075</v>
      </c>
      <c r="L1708" s="3">
        <v>0</v>
      </c>
      <c r="M1708" s="3">
        <v>385075</v>
      </c>
      <c r="N1708" s="3">
        <v>0</v>
      </c>
      <c r="O1708" s="3">
        <v>0</v>
      </c>
      <c r="P1708" s="3">
        <v>0</v>
      </c>
      <c r="Q1708" s="3">
        <v>0</v>
      </c>
      <c r="R1708" s="3">
        <v>215075</v>
      </c>
      <c r="S1708" s="3">
        <v>-170000</v>
      </c>
      <c r="T1708" s="3">
        <v>0</v>
      </c>
      <c r="U1708" s="3">
        <v>0</v>
      </c>
      <c r="V1708" s="3">
        <v>0</v>
      </c>
      <c r="W1708" s="3">
        <v>0</v>
      </c>
      <c r="X1708" s="3">
        <v>0</v>
      </c>
      <c r="Y1708" s="3">
        <v>0</v>
      </c>
      <c r="Z1708" s="3">
        <v>215075</v>
      </c>
      <c r="AA1708" t="s">
        <v>6</v>
      </c>
      <c r="AB1708" t="s">
        <v>3033</v>
      </c>
    </row>
    <row r="1709" spans="1:28">
      <c r="A1709" t="s">
        <v>3043</v>
      </c>
      <c r="B1709" t="s">
        <v>1</v>
      </c>
      <c r="C1709">
        <v>60014320</v>
      </c>
      <c r="D1709">
        <v>17</v>
      </c>
      <c r="E1709" t="s">
        <v>3325</v>
      </c>
      <c r="F1709" t="s">
        <v>2</v>
      </c>
      <c r="G1709" t="s">
        <v>3032</v>
      </c>
      <c r="H1709" t="s">
        <v>4</v>
      </c>
      <c r="I1709" t="s">
        <v>3044</v>
      </c>
      <c r="J1709" s="2">
        <v>44359</v>
      </c>
      <c r="K1709" s="3">
        <v>17521199.66</v>
      </c>
      <c r="L1709" s="3">
        <v>0</v>
      </c>
      <c r="M1709" s="3">
        <v>17521199.66</v>
      </c>
      <c r="N1709" s="3">
        <v>170445</v>
      </c>
      <c r="O1709" s="3">
        <v>0</v>
      </c>
      <c r="P1709" s="3">
        <v>0</v>
      </c>
      <c r="Q1709" s="3">
        <v>0</v>
      </c>
      <c r="R1709" s="3">
        <v>17691644.66</v>
      </c>
      <c r="S1709" s="3">
        <v>0</v>
      </c>
      <c r="T1709" s="3">
        <v>0</v>
      </c>
      <c r="U1709" s="3">
        <v>0</v>
      </c>
      <c r="V1709" s="3">
        <v>0</v>
      </c>
      <c r="W1709" s="3">
        <v>0</v>
      </c>
      <c r="X1709" s="3">
        <v>0</v>
      </c>
      <c r="Y1709" s="3">
        <v>0</v>
      </c>
      <c r="Z1709" s="3">
        <v>17691644.66</v>
      </c>
      <c r="AA1709" t="s">
        <v>6</v>
      </c>
      <c r="AB1709" t="s">
        <v>3033</v>
      </c>
    </row>
    <row r="1710" spans="1:28">
      <c r="A1710" t="s">
        <v>3045</v>
      </c>
      <c r="B1710" t="s">
        <v>1</v>
      </c>
      <c r="C1710">
        <v>60014330</v>
      </c>
      <c r="D1710">
        <v>17</v>
      </c>
      <c r="E1710" t="s">
        <v>3325</v>
      </c>
      <c r="F1710" t="s">
        <v>2</v>
      </c>
      <c r="G1710" t="s">
        <v>3032</v>
      </c>
      <c r="H1710" t="s">
        <v>4</v>
      </c>
      <c r="I1710" t="s">
        <v>313</v>
      </c>
      <c r="J1710" s="2">
        <v>44518</v>
      </c>
      <c r="K1710" s="3">
        <v>0</v>
      </c>
      <c r="L1710" s="3">
        <v>0</v>
      </c>
      <c r="M1710" s="3">
        <v>0</v>
      </c>
      <c r="N1710" s="3">
        <v>0</v>
      </c>
      <c r="O1710" s="3">
        <v>0</v>
      </c>
      <c r="P1710" s="3">
        <v>0</v>
      </c>
      <c r="Q1710" s="3">
        <v>0</v>
      </c>
      <c r="R1710" s="3">
        <v>0</v>
      </c>
      <c r="S1710" s="3">
        <v>0</v>
      </c>
      <c r="T1710" s="3">
        <v>0</v>
      </c>
      <c r="U1710" s="3">
        <v>0</v>
      </c>
      <c r="V1710" s="3">
        <v>0</v>
      </c>
      <c r="W1710" s="3">
        <v>0</v>
      </c>
      <c r="X1710" s="3">
        <v>0</v>
      </c>
      <c r="Y1710" s="3">
        <v>0</v>
      </c>
      <c r="Z1710" s="3">
        <v>0</v>
      </c>
      <c r="AA1710" t="s">
        <v>6</v>
      </c>
      <c r="AB1710" t="s">
        <v>3033</v>
      </c>
    </row>
    <row r="1711" spans="1:28">
      <c r="A1711" t="s">
        <v>3046</v>
      </c>
      <c r="B1711" t="s">
        <v>1</v>
      </c>
      <c r="C1711">
        <v>60014340</v>
      </c>
      <c r="D1711">
        <v>17</v>
      </c>
      <c r="E1711" t="s">
        <v>3325</v>
      </c>
      <c r="F1711" t="s">
        <v>2</v>
      </c>
      <c r="G1711" t="s">
        <v>3032</v>
      </c>
      <c r="H1711" t="s">
        <v>4</v>
      </c>
      <c r="I1711" t="s">
        <v>311</v>
      </c>
      <c r="J1711" s="2">
        <v>44798</v>
      </c>
      <c r="K1711" s="3">
        <v>531250</v>
      </c>
      <c r="L1711" s="3">
        <v>0</v>
      </c>
      <c r="M1711" s="3">
        <v>531250</v>
      </c>
      <c r="N1711" s="3">
        <v>2818598</v>
      </c>
      <c r="O1711" s="3">
        <v>0</v>
      </c>
      <c r="P1711" s="3">
        <v>0</v>
      </c>
      <c r="Q1711" s="3">
        <v>0</v>
      </c>
      <c r="R1711" s="3">
        <v>3349848</v>
      </c>
      <c r="S1711" s="3">
        <v>0</v>
      </c>
      <c r="T1711" s="3">
        <v>0</v>
      </c>
      <c r="U1711" s="3">
        <v>0</v>
      </c>
      <c r="V1711" s="3">
        <v>0</v>
      </c>
      <c r="W1711" s="3">
        <v>0</v>
      </c>
      <c r="X1711" s="3">
        <v>0</v>
      </c>
      <c r="Y1711" s="3">
        <v>0</v>
      </c>
      <c r="Z1711" s="3">
        <v>3349848</v>
      </c>
      <c r="AA1711" t="s">
        <v>6</v>
      </c>
      <c r="AB1711" t="s">
        <v>3033</v>
      </c>
    </row>
    <row r="1712" spans="1:28">
      <c r="A1712" t="s">
        <v>3047</v>
      </c>
      <c r="B1712" t="s">
        <v>1</v>
      </c>
      <c r="C1712">
        <v>60014350</v>
      </c>
      <c r="D1712">
        <v>17</v>
      </c>
      <c r="E1712" t="s">
        <v>3325</v>
      </c>
      <c r="F1712" t="s">
        <v>2</v>
      </c>
      <c r="G1712" t="s">
        <v>3032</v>
      </c>
      <c r="H1712" t="s">
        <v>4</v>
      </c>
      <c r="I1712" t="s">
        <v>293</v>
      </c>
      <c r="J1712" s="2">
        <v>44973</v>
      </c>
      <c r="K1712" s="3">
        <v>0</v>
      </c>
      <c r="L1712" s="3">
        <v>0</v>
      </c>
      <c r="M1712" s="3">
        <v>0</v>
      </c>
      <c r="N1712" s="3">
        <v>0</v>
      </c>
      <c r="O1712" s="3">
        <v>0</v>
      </c>
      <c r="P1712" s="3">
        <v>0</v>
      </c>
      <c r="Q1712" s="3">
        <v>0</v>
      </c>
      <c r="R1712" s="3">
        <v>0</v>
      </c>
      <c r="S1712" s="3">
        <v>0</v>
      </c>
      <c r="T1712" s="3">
        <v>0</v>
      </c>
      <c r="U1712" s="3">
        <v>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t="s">
        <v>6</v>
      </c>
      <c r="AB1712" t="s">
        <v>3033</v>
      </c>
    </row>
    <row r="1713" spans="1:28">
      <c r="A1713" t="s">
        <v>3048</v>
      </c>
      <c r="B1713" t="s">
        <v>1</v>
      </c>
      <c r="C1713">
        <v>60014360</v>
      </c>
      <c r="D1713">
        <v>0</v>
      </c>
      <c r="E1713" t="s">
        <v>3325</v>
      </c>
      <c r="F1713" t="s">
        <v>2</v>
      </c>
      <c r="G1713" t="s">
        <v>3032</v>
      </c>
      <c r="H1713" t="s">
        <v>4</v>
      </c>
      <c r="I1713" t="s">
        <v>305</v>
      </c>
      <c r="J1713" s="2">
        <v>45329</v>
      </c>
      <c r="K1713" s="3">
        <v>0</v>
      </c>
      <c r="L1713" s="3">
        <v>0</v>
      </c>
      <c r="M1713" s="3">
        <v>0</v>
      </c>
      <c r="N1713" s="3">
        <v>464696</v>
      </c>
      <c r="O1713" s="3">
        <v>0</v>
      </c>
      <c r="P1713" s="3">
        <v>0</v>
      </c>
      <c r="Q1713" s="3">
        <v>0</v>
      </c>
      <c r="R1713" s="3">
        <v>464696</v>
      </c>
      <c r="S1713" s="3">
        <v>0</v>
      </c>
      <c r="T1713" s="3">
        <v>0</v>
      </c>
      <c r="U1713" s="3">
        <v>0</v>
      </c>
      <c r="V1713" s="3">
        <v>0</v>
      </c>
      <c r="W1713" s="3">
        <v>0</v>
      </c>
      <c r="X1713" s="3">
        <v>0</v>
      </c>
      <c r="Y1713" s="3">
        <v>0</v>
      </c>
      <c r="Z1713" s="3">
        <v>464696</v>
      </c>
      <c r="AA1713" t="s">
        <v>6</v>
      </c>
      <c r="AB1713" t="s">
        <v>3033</v>
      </c>
    </row>
    <row r="1714" spans="1:28">
      <c r="A1714" t="s">
        <v>3049</v>
      </c>
      <c r="B1714" t="s">
        <v>1</v>
      </c>
      <c r="C1714">
        <v>60014370</v>
      </c>
      <c r="D1714">
        <v>17</v>
      </c>
      <c r="E1714" t="s">
        <v>3325</v>
      </c>
      <c r="F1714" t="s">
        <v>2</v>
      </c>
      <c r="G1714" t="s">
        <v>3032</v>
      </c>
      <c r="H1714" t="s">
        <v>4</v>
      </c>
      <c r="I1714" t="s">
        <v>1249</v>
      </c>
      <c r="J1714" s="2">
        <v>45004</v>
      </c>
      <c r="K1714" s="3">
        <v>0</v>
      </c>
      <c r="L1714" s="3">
        <v>0</v>
      </c>
      <c r="M1714" s="3">
        <v>0</v>
      </c>
      <c r="N1714" s="3">
        <v>0</v>
      </c>
      <c r="O1714" s="3">
        <v>0</v>
      </c>
      <c r="P1714" s="3">
        <v>0</v>
      </c>
      <c r="Q1714" s="3">
        <v>0</v>
      </c>
      <c r="R1714" s="3">
        <v>0</v>
      </c>
      <c r="S1714" s="3">
        <v>0</v>
      </c>
      <c r="T1714" s="3">
        <v>0</v>
      </c>
      <c r="U1714" s="3">
        <v>0</v>
      </c>
      <c r="V1714" s="3">
        <v>0</v>
      </c>
      <c r="W1714" s="3">
        <v>0</v>
      </c>
      <c r="X1714" s="3">
        <v>0</v>
      </c>
      <c r="Y1714" s="3">
        <v>0</v>
      </c>
      <c r="Z1714" s="3">
        <v>0</v>
      </c>
      <c r="AA1714" t="s">
        <v>6</v>
      </c>
      <c r="AB1714" t="s">
        <v>3033</v>
      </c>
    </row>
    <row r="1715" spans="1:28">
      <c r="A1715" t="s">
        <v>3050</v>
      </c>
      <c r="B1715" t="s">
        <v>1</v>
      </c>
      <c r="C1715">
        <v>60014380</v>
      </c>
      <c r="D1715">
        <v>17</v>
      </c>
      <c r="E1715" t="s">
        <v>3325</v>
      </c>
      <c r="F1715" t="s">
        <v>2</v>
      </c>
      <c r="G1715" t="s">
        <v>3032</v>
      </c>
      <c r="H1715" t="s">
        <v>4</v>
      </c>
      <c r="I1715" t="s">
        <v>3051</v>
      </c>
      <c r="J1715" s="2">
        <v>44651</v>
      </c>
      <c r="K1715" s="3">
        <v>0</v>
      </c>
      <c r="L1715" s="3">
        <v>0</v>
      </c>
      <c r="M1715" s="3">
        <v>0</v>
      </c>
      <c r="N1715" s="3">
        <v>50160</v>
      </c>
      <c r="O1715" s="3">
        <v>0</v>
      </c>
      <c r="P1715" s="3">
        <v>0</v>
      </c>
      <c r="Q1715" s="3">
        <v>0</v>
      </c>
      <c r="R1715" s="3">
        <v>50160</v>
      </c>
      <c r="S1715" s="3">
        <v>0</v>
      </c>
      <c r="T1715" s="3">
        <v>0</v>
      </c>
      <c r="U1715" s="3">
        <v>0</v>
      </c>
      <c r="V1715" s="3">
        <v>0</v>
      </c>
      <c r="W1715" s="3">
        <v>0</v>
      </c>
      <c r="X1715" s="3">
        <v>0</v>
      </c>
      <c r="Y1715" s="3">
        <v>0</v>
      </c>
      <c r="Z1715" s="3">
        <v>50160</v>
      </c>
      <c r="AA1715" t="s">
        <v>6</v>
      </c>
      <c r="AB1715" t="s">
        <v>3033</v>
      </c>
    </row>
    <row r="1716" spans="1:28">
      <c r="A1716" t="s">
        <v>3052</v>
      </c>
      <c r="B1716" t="s">
        <v>1</v>
      </c>
      <c r="C1716">
        <v>60014390</v>
      </c>
      <c r="D1716">
        <v>17</v>
      </c>
      <c r="E1716" t="s">
        <v>3325</v>
      </c>
      <c r="F1716" t="s">
        <v>2</v>
      </c>
      <c r="G1716" t="s">
        <v>3032</v>
      </c>
      <c r="H1716" t="s">
        <v>4</v>
      </c>
      <c r="I1716" t="s">
        <v>3053</v>
      </c>
      <c r="J1716" s="2">
        <v>44985</v>
      </c>
      <c r="K1716" s="3">
        <v>0</v>
      </c>
      <c r="L1716" s="3">
        <v>0</v>
      </c>
      <c r="M1716" s="3">
        <v>0</v>
      </c>
      <c r="N1716" s="3">
        <v>66293</v>
      </c>
      <c r="O1716" s="3">
        <v>0</v>
      </c>
      <c r="P1716" s="3">
        <v>0</v>
      </c>
      <c r="Q1716" s="3">
        <v>0</v>
      </c>
      <c r="R1716" s="3">
        <v>66293</v>
      </c>
      <c r="S1716" s="3">
        <v>0</v>
      </c>
      <c r="T1716" s="3">
        <v>0</v>
      </c>
      <c r="U1716" s="3">
        <v>0</v>
      </c>
      <c r="V1716" s="3">
        <v>0</v>
      </c>
      <c r="W1716" s="3">
        <v>0</v>
      </c>
      <c r="X1716" s="3">
        <v>0</v>
      </c>
      <c r="Y1716" s="3">
        <v>0</v>
      </c>
      <c r="Z1716" s="3">
        <v>66293</v>
      </c>
      <c r="AA1716" t="s">
        <v>6</v>
      </c>
      <c r="AB1716" t="s">
        <v>3033</v>
      </c>
    </row>
    <row r="1717" spans="1:28">
      <c r="A1717" t="s">
        <v>3054</v>
      </c>
      <c r="B1717" t="s">
        <v>1</v>
      </c>
      <c r="C1717">
        <v>60014400</v>
      </c>
      <c r="D1717">
        <v>17</v>
      </c>
      <c r="E1717" t="s">
        <v>3325</v>
      </c>
      <c r="F1717" t="s">
        <v>2</v>
      </c>
      <c r="G1717" t="s">
        <v>3032</v>
      </c>
      <c r="H1717" t="s">
        <v>4</v>
      </c>
      <c r="I1717" t="s">
        <v>3055</v>
      </c>
      <c r="J1717" s="2">
        <v>44824</v>
      </c>
      <c r="K1717" s="3">
        <v>0</v>
      </c>
      <c r="L1717" s="3">
        <v>0</v>
      </c>
      <c r="M1717" s="3">
        <v>0</v>
      </c>
      <c r="N1717" s="3">
        <v>315448.95</v>
      </c>
      <c r="O1717" s="3">
        <v>0</v>
      </c>
      <c r="P1717" s="3">
        <v>0</v>
      </c>
      <c r="Q1717" s="3">
        <v>0</v>
      </c>
      <c r="R1717" s="3">
        <v>315448.95</v>
      </c>
      <c r="S1717" s="3">
        <v>0</v>
      </c>
      <c r="T1717" s="3">
        <v>0</v>
      </c>
      <c r="U1717" s="3">
        <v>0</v>
      </c>
      <c r="V1717" s="3">
        <v>0</v>
      </c>
      <c r="W1717" s="3">
        <v>0</v>
      </c>
      <c r="X1717" s="3">
        <v>0</v>
      </c>
      <c r="Y1717" s="3">
        <v>0</v>
      </c>
      <c r="Z1717" s="3">
        <v>315448.95</v>
      </c>
      <c r="AA1717" t="s">
        <v>6</v>
      </c>
      <c r="AB1717" t="s">
        <v>3033</v>
      </c>
    </row>
    <row r="1718" spans="1:28">
      <c r="A1718" t="s">
        <v>3056</v>
      </c>
      <c r="B1718" t="s">
        <v>1</v>
      </c>
      <c r="C1718">
        <v>60014410</v>
      </c>
      <c r="D1718">
        <v>17</v>
      </c>
      <c r="E1718" t="s">
        <v>3325</v>
      </c>
      <c r="F1718" t="s">
        <v>2</v>
      </c>
      <c r="G1718" t="s">
        <v>3032</v>
      </c>
      <c r="H1718" t="s">
        <v>4</v>
      </c>
      <c r="I1718" t="s">
        <v>3057</v>
      </c>
      <c r="J1718" s="2">
        <v>44651</v>
      </c>
      <c r="K1718" s="3">
        <v>0</v>
      </c>
      <c r="L1718" s="3">
        <v>0</v>
      </c>
      <c r="M1718" s="3">
        <v>0</v>
      </c>
      <c r="N1718" s="3">
        <v>0</v>
      </c>
      <c r="O1718" s="3">
        <v>0</v>
      </c>
      <c r="P1718" s="3">
        <v>0</v>
      </c>
      <c r="Q1718" s="3">
        <v>0</v>
      </c>
      <c r="R1718" s="3">
        <v>0</v>
      </c>
      <c r="S1718" s="3">
        <v>0</v>
      </c>
      <c r="T1718" s="3">
        <v>0</v>
      </c>
      <c r="U1718" s="3">
        <v>0</v>
      </c>
      <c r="V1718" s="3">
        <v>0</v>
      </c>
      <c r="W1718" s="3">
        <v>0</v>
      </c>
      <c r="X1718" s="3">
        <v>0</v>
      </c>
      <c r="Y1718" s="3">
        <v>0</v>
      </c>
      <c r="Z1718" s="3">
        <v>0</v>
      </c>
      <c r="AA1718" t="s">
        <v>6</v>
      </c>
      <c r="AB1718" t="s">
        <v>3033</v>
      </c>
    </row>
    <row r="1719" spans="1:28">
      <c r="A1719" t="s">
        <v>3058</v>
      </c>
      <c r="B1719" t="s">
        <v>1</v>
      </c>
      <c r="C1719">
        <v>60014420</v>
      </c>
      <c r="D1719">
        <v>17</v>
      </c>
      <c r="E1719" t="s">
        <v>3325</v>
      </c>
      <c r="F1719" t="s">
        <v>2</v>
      </c>
      <c r="G1719" t="s">
        <v>3032</v>
      </c>
      <c r="H1719" t="s">
        <v>4</v>
      </c>
      <c r="I1719" t="s">
        <v>3059</v>
      </c>
      <c r="J1719" s="2">
        <v>44651</v>
      </c>
      <c r="K1719" s="3">
        <v>-0.03</v>
      </c>
      <c r="L1719" s="3">
        <v>0</v>
      </c>
      <c r="M1719" s="3">
        <v>-0.03</v>
      </c>
      <c r="N1719" s="3">
        <v>997824.95</v>
      </c>
      <c r="O1719" s="3">
        <v>0</v>
      </c>
      <c r="P1719" s="3">
        <v>0</v>
      </c>
      <c r="Q1719" s="3">
        <v>0</v>
      </c>
      <c r="R1719" s="3">
        <v>997824.92</v>
      </c>
      <c r="S1719" s="3">
        <v>0</v>
      </c>
      <c r="T1719" s="3">
        <v>0</v>
      </c>
      <c r="U1719" s="3">
        <v>0</v>
      </c>
      <c r="V1719" s="3">
        <v>0</v>
      </c>
      <c r="W1719" s="3">
        <v>0</v>
      </c>
      <c r="X1719" s="3">
        <v>0</v>
      </c>
      <c r="Y1719" s="3">
        <v>0</v>
      </c>
      <c r="Z1719" s="3">
        <v>997824.92</v>
      </c>
      <c r="AA1719" t="s">
        <v>6</v>
      </c>
      <c r="AB1719" t="s">
        <v>3033</v>
      </c>
    </row>
    <row r="1720" spans="1:28">
      <c r="A1720" t="s">
        <v>3060</v>
      </c>
      <c r="B1720" t="s">
        <v>1</v>
      </c>
      <c r="C1720">
        <v>60014430</v>
      </c>
      <c r="D1720">
        <v>17</v>
      </c>
      <c r="E1720" t="s">
        <v>3325</v>
      </c>
      <c r="F1720" t="s">
        <v>2</v>
      </c>
      <c r="G1720" t="s">
        <v>3032</v>
      </c>
      <c r="H1720" t="s">
        <v>4</v>
      </c>
      <c r="I1720" t="s">
        <v>3061</v>
      </c>
      <c r="J1720" s="2">
        <v>44681</v>
      </c>
      <c r="K1720" s="3">
        <v>-0.01</v>
      </c>
      <c r="L1720" s="3">
        <v>0</v>
      </c>
      <c r="M1720" s="3">
        <v>-0.01</v>
      </c>
      <c r="N1720" s="3">
        <v>2744129.08</v>
      </c>
      <c r="O1720" s="3">
        <v>0</v>
      </c>
      <c r="P1720" s="3">
        <v>0</v>
      </c>
      <c r="Q1720" s="3">
        <v>0</v>
      </c>
      <c r="R1720" s="3">
        <v>2744129.07</v>
      </c>
      <c r="S1720" s="3">
        <v>0</v>
      </c>
      <c r="T1720" s="3">
        <v>0</v>
      </c>
      <c r="U1720" s="3">
        <v>0</v>
      </c>
      <c r="V1720" s="3">
        <v>0</v>
      </c>
      <c r="W1720" s="3">
        <v>0</v>
      </c>
      <c r="X1720" s="3">
        <v>0</v>
      </c>
      <c r="Y1720" s="3">
        <v>0</v>
      </c>
      <c r="Z1720" s="3">
        <v>2744129.07</v>
      </c>
      <c r="AA1720" t="s">
        <v>6</v>
      </c>
      <c r="AB1720" t="s">
        <v>3033</v>
      </c>
    </row>
    <row r="1721" spans="1:28">
      <c r="A1721" t="s">
        <v>3062</v>
      </c>
      <c r="B1721" t="s">
        <v>1</v>
      </c>
      <c r="C1721">
        <v>60014450</v>
      </c>
      <c r="D1721">
        <v>19</v>
      </c>
      <c r="E1721" t="s">
        <v>3325</v>
      </c>
      <c r="F1721" t="s">
        <v>2</v>
      </c>
      <c r="G1721" t="s">
        <v>3032</v>
      </c>
      <c r="H1721" t="s">
        <v>4</v>
      </c>
      <c r="I1721" t="s">
        <v>3063</v>
      </c>
      <c r="J1721" s="2">
        <v>44390</v>
      </c>
      <c r="K1721" s="3">
        <v>761967</v>
      </c>
      <c r="L1721" s="3">
        <v>0</v>
      </c>
      <c r="M1721" s="3">
        <v>761967</v>
      </c>
      <c r="N1721" s="3">
        <v>0</v>
      </c>
      <c r="O1721" s="3">
        <v>0</v>
      </c>
      <c r="P1721" s="3">
        <v>0</v>
      </c>
      <c r="Q1721" s="3">
        <v>0</v>
      </c>
      <c r="R1721" s="3">
        <v>0</v>
      </c>
      <c r="S1721" s="3">
        <v>-761967</v>
      </c>
      <c r="T1721" s="3">
        <v>0</v>
      </c>
      <c r="U1721" s="3">
        <v>0</v>
      </c>
      <c r="V1721" s="3">
        <v>0</v>
      </c>
      <c r="W1721" s="3">
        <v>0</v>
      </c>
      <c r="X1721" s="3">
        <v>0</v>
      </c>
      <c r="Y1721" s="3">
        <v>0</v>
      </c>
      <c r="Z1721" s="3">
        <v>0</v>
      </c>
      <c r="AA1721" t="s">
        <v>6</v>
      </c>
      <c r="AB1721" t="s">
        <v>3033</v>
      </c>
    </row>
    <row r="1722" spans="1:28">
      <c r="A1722" t="s">
        <v>3064</v>
      </c>
      <c r="B1722" t="s">
        <v>1</v>
      </c>
      <c r="C1722">
        <v>60014550</v>
      </c>
      <c r="D1722">
        <v>19</v>
      </c>
      <c r="E1722" t="s">
        <v>3325</v>
      </c>
      <c r="F1722" t="s">
        <v>2</v>
      </c>
      <c r="G1722" t="s">
        <v>3032</v>
      </c>
      <c r="H1722" t="s">
        <v>4</v>
      </c>
      <c r="I1722" t="s">
        <v>3065</v>
      </c>
      <c r="J1722" s="2">
        <v>44495</v>
      </c>
      <c r="K1722" s="3">
        <v>5218700.38</v>
      </c>
      <c r="L1722" s="3">
        <v>0</v>
      </c>
      <c r="M1722" s="3">
        <v>5218700.38</v>
      </c>
      <c r="N1722" s="3">
        <v>0</v>
      </c>
      <c r="O1722" s="3">
        <v>0</v>
      </c>
      <c r="P1722" s="3">
        <v>0</v>
      </c>
      <c r="Q1722" s="3">
        <v>0</v>
      </c>
      <c r="R1722" s="3">
        <v>0</v>
      </c>
      <c r="S1722" s="3">
        <v>-5218700.38</v>
      </c>
      <c r="T1722" s="3">
        <v>0</v>
      </c>
      <c r="U1722" s="3">
        <v>0</v>
      </c>
      <c r="V1722" s="3">
        <v>0</v>
      </c>
      <c r="W1722" s="3">
        <v>0</v>
      </c>
      <c r="X1722" s="3">
        <v>0</v>
      </c>
      <c r="Y1722" s="3">
        <v>0</v>
      </c>
      <c r="Z1722" s="3">
        <v>0</v>
      </c>
      <c r="AA1722" t="s">
        <v>6</v>
      </c>
      <c r="AB1722" t="s">
        <v>3033</v>
      </c>
    </row>
    <row r="1723" spans="1:28">
      <c r="A1723" t="s">
        <v>3066</v>
      </c>
      <c r="B1723" t="s">
        <v>1</v>
      </c>
      <c r="C1723">
        <v>60014630</v>
      </c>
      <c r="D1723">
        <v>19</v>
      </c>
      <c r="E1723" t="s">
        <v>3325</v>
      </c>
      <c r="F1723" t="s">
        <v>2</v>
      </c>
      <c r="G1723" t="s">
        <v>3032</v>
      </c>
      <c r="H1723" t="s">
        <v>4</v>
      </c>
      <c r="I1723" t="s">
        <v>3067</v>
      </c>
      <c r="J1723" s="2">
        <v>44530</v>
      </c>
      <c r="K1723" s="3">
        <v>1256117.24</v>
      </c>
      <c r="L1723" s="3">
        <v>0</v>
      </c>
      <c r="M1723" s="3">
        <v>1256117.24</v>
      </c>
      <c r="N1723" s="3">
        <v>0</v>
      </c>
      <c r="O1723" s="3">
        <v>0</v>
      </c>
      <c r="P1723" s="3">
        <v>0</v>
      </c>
      <c r="Q1723" s="3">
        <v>0</v>
      </c>
      <c r="R1723" s="3">
        <v>0</v>
      </c>
      <c r="S1723" s="3">
        <v>-1256117.24</v>
      </c>
      <c r="T1723" s="3">
        <v>0</v>
      </c>
      <c r="U1723" s="3">
        <v>0</v>
      </c>
      <c r="V1723" s="3">
        <v>0</v>
      </c>
      <c r="W1723" s="3">
        <v>0</v>
      </c>
      <c r="X1723" s="3">
        <v>0</v>
      </c>
      <c r="Y1723" s="3">
        <v>0</v>
      </c>
      <c r="Z1723" s="3">
        <v>0</v>
      </c>
      <c r="AA1723" t="s">
        <v>6</v>
      </c>
      <c r="AB1723" t="s">
        <v>3033</v>
      </c>
    </row>
    <row r="1724" spans="1:28">
      <c r="A1724" t="s">
        <v>3068</v>
      </c>
      <c r="B1724" t="s">
        <v>1</v>
      </c>
      <c r="C1724">
        <v>60014850</v>
      </c>
      <c r="D1724">
        <v>0</v>
      </c>
      <c r="E1724" t="s">
        <v>3325</v>
      </c>
      <c r="F1724" t="s">
        <v>2</v>
      </c>
      <c r="G1724" t="s">
        <v>3032</v>
      </c>
      <c r="H1724" t="s">
        <v>4</v>
      </c>
      <c r="I1724" t="s">
        <v>3069</v>
      </c>
      <c r="J1724" s="2">
        <v>44980</v>
      </c>
      <c r="K1724" s="3">
        <v>11320000</v>
      </c>
      <c r="L1724" s="3">
        <v>0</v>
      </c>
      <c r="M1724" s="3">
        <v>11320000</v>
      </c>
      <c r="N1724" s="3">
        <v>0</v>
      </c>
      <c r="O1724" s="3">
        <v>0</v>
      </c>
      <c r="P1724" s="3">
        <v>0</v>
      </c>
      <c r="Q1724" s="3">
        <v>0</v>
      </c>
      <c r="R1724" s="3">
        <v>11320000</v>
      </c>
      <c r="S1724" s="3">
        <v>0</v>
      </c>
      <c r="T1724" s="3">
        <v>0</v>
      </c>
      <c r="U1724" s="3">
        <v>0</v>
      </c>
      <c r="V1724" s="3">
        <v>0</v>
      </c>
      <c r="W1724" s="3">
        <v>0</v>
      </c>
      <c r="X1724" s="3">
        <v>0</v>
      </c>
      <c r="Y1724" s="3">
        <v>0</v>
      </c>
      <c r="Z1724" s="3">
        <v>11320000</v>
      </c>
      <c r="AA1724" t="s">
        <v>6</v>
      </c>
      <c r="AB1724" t="s">
        <v>3033</v>
      </c>
    </row>
    <row r="1725" spans="1:28">
      <c r="A1725" t="s">
        <v>3070</v>
      </c>
      <c r="B1725" t="s">
        <v>1</v>
      </c>
      <c r="C1725">
        <v>60014860</v>
      </c>
      <c r="D1725">
        <v>0</v>
      </c>
      <c r="E1725" t="s">
        <v>3325</v>
      </c>
      <c r="F1725" t="s">
        <v>2</v>
      </c>
      <c r="G1725" t="s">
        <v>3032</v>
      </c>
      <c r="H1725" t="s">
        <v>4</v>
      </c>
      <c r="I1725" t="s">
        <v>3071</v>
      </c>
      <c r="J1725" s="2">
        <v>44958</v>
      </c>
      <c r="K1725" s="3">
        <v>7100000</v>
      </c>
      <c r="L1725" s="3">
        <v>0</v>
      </c>
      <c r="M1725" s="3">
        <v>7100000</v>
      </c>
      <c r="N1725" s="3">
        <v>0</v>
      </c>
      <c r="O1725" s="3">
        <v>0</v>
      </c>
      <c r="P1725" s="3">
        <v>0</v>
      </c>
      <c r="Q1725" s="3">
        <v>0</v>
      </c>
      <c r="R1725" s="3">
        <v>7100000</v>
      </c>
      <c r="S1725" s="3">
        <v>0</v>
      </c>
      <c r="T1725" s="3">
        <v>0</v>
      </c>
      <c r="U1725" s="3">
        <v>0</v>
      </c>
      <c r="V1725" s="3">
        <v>0</v>
      </c>
      <c r="W1725" s="3">
        <v>0</v>
      </c>
      <c r="X1725" s="3">
        <v>0</v>
      </c>
      <c r="Y1725" s="3">
        <v>0</v>
      </c>
      <c r="Z1725" s="3">
        <v>7100000</v>
      </c>
      <c r="AA1725" t="s">
        <v>6</v>
      </c>
      <c r="AB1725" t="s">
        <v>3033</v>
      </c>
    </row>
    <row r="1726" spans="1:28">
      <c r="A1726" t="s">
        <v>3072</v>
      </c>
      <c r="B1726" t="s">
        <v>1</v>
      </c>
      <c r="C1726">
        <v>60014870</v>
      </c>
      <c r="D1726">
        <v>0</v>
      </c>
      <c r="E1726" t="s">
        <v>3325</v>
      </c>
      <c r="F1726" t="s">
        <v>2</v>
      </c>
      <c r="G1726" t="s">
        <v>3032</v>
      </c>
      <c r="H1726" t="s">
        <v>4</v>
      </c>
      <c r="I1726" t="s">
        <v>3073</v>
      </c>
      <c r="J1726" s="2">
        <v>45194</v>
      </c>
      <c r="K1726" s="3">
        <v>0</v>
      </c>
      <c r="L1726" s="3">
        <v>0</v>
      </c>
      <c r="M1726" s="3">
        <v>0</v>
      </c>
      <c r="N1726" s="3">
        <v>0</v>
      </c>
      <c r="O1726" s="3">
        <v>0</v>
      </c>
      <c r="P1726" s="3">
        <v>0</v>
      </c>
      <c r="Q1726" s="3">
        <v>0</v>
      </c>
      <c r="R1726" s="3">
        <v>0</v>
      </c>
      <c r="S1726" s="3">
        <v>0</v>
      </c>
      <c r="T1726" s="3">
        <v>0</v>
      </c>
      <c r="U1726" s="3">
        <v>0</v>
      </c>
      <c r="V1726" s="3">
        <v>0</v>
      </c>
      <c r="W1726" s="3">
        <v>0</v>
      </c>
      <c r="X1726" s="3">
        <v>0</v>
      </c>
      <c r="Y1726" s="3">
        <v>0</v>
      </c>
      <c r="Z1726" s="3">
        <v>0</v>
      </c>
      <c r="AA1726" t="s">
        <v>6</v>
      </c>
      <c r="AB1726" t="s">
        <v>3033</v>
      </c>
    </row>
    <row r="1727" spans="1:28">
      <c r="A1727" t="s">
        <v>3074</v>
      </c>
      <c r="B1727" t="s">
        <v>1</v>
      </c>
      <c r="C1727">
        <v>60014900</v>
      </c>
      <c r="D1727">
        <v>0</v>
      </c>
      <c r="E1727" t="s">
        <v>3325</v>
      </c>
      <c r="F1727" t="s">
        <v>2</v>
      </c>
      <c r="G1727" t="s">
        <v>3032</v>
      </c>
      <c r="H1727" t="s">
        <v>4</v>
      </c>
      <c r="I1727" t="s">
        <v>3075</v>
      </c>
      <c r="J1727" s="2">
        <v>44593</v>
      </c>
      <c r="K1727" s="3">
        <v>-0.01</v>
      </c>
      <c r="L1727" s="3">
        <v>0</v>
      </c>
      <c r="M1727" s="3">
        <v>-0.01</v>
      </c>
      <c r="N1727" s="3">
        <v>0</v>
      </c>
      <c r="O1727" s="3">
        <v>0</v>
      </c>
      <c r="P1727" s="3">
        <v>0</v>
      </c>
      <c r="Q1727" s="3">
        <v>0</v>
      </c>
      <c r="R1727" s="3">
        <v>-0.01</v>
      </c>
      <c r="S1727" s="3">
        <v>0</v>
      </c>
      <c r="T1727" s="3">
        <v>0</v>
      </c>
      <c r="U1727" s="3">
        <v>0</v>
      </c>
      <c r="V1727" s="3">
        <v>0</v>
      </c>
      <c r="W1727" s="3">
        <v>0</v>
      </c>
      <c r="X1727" s="3">
        <v>0</v>
      </c>
      <c r="Y1727" s="3">
        <v>0</v>
      </c>
      <c r="Z1727" s="3">
        <v>-0.01</v>
      </c>
      <c r="AA1727" t="s">
        <v>6</v>
      </c>
      <c r="AB1727" t="s">
        <v>3033</v>
      </c>
    </row>
    <row r="1728" spans="1:28">
      <c r="A1728" t="s">
        <v>3076</v>
      </c>
      <c r="B1728" t="s">
        <v>1</v>
      </c>
      <c r="C1728">
        <v>60014910</v>
      </c>
      <c r="D1728">
        <v>0</v>
      </c>
      <c r="E1728" t="s">
        <v>3325</v>
      </c>
      <c r="F1728" t="s">
        <v>2</v>
      </c>
      <c r="G1728" t="s">
        <v>3032</v>
      </c>
      <c r="H1728" t="s">
        <v>4</v>
      </c>
      <c r="I1728" t="s">
        <v>3077</v>
      </c>
      <c r="J1728" s="2">
        <v>44356</v>
      </c>
      <c r="K1728" s="3">
        <v>0</v>
      </c>
      <c r="L1728" s="3">
        <v>0</v>
      </c>
      <c r="M1728" s="3">
        <v>0</v>
      </c>
      <c r="N1728" s="3">
        <v>0</v>
      </c>
      <c r="O1728" s="3">
        <v>0</v>
      </c>
      <c r="P1728" s="3">
        <v>0</v>
      </c>
      <c r="Q1728" s="3">
        <v>0</v>
      </c>
      <c r="R1728" s="3">
        <v>0</v>
      </c>
      <c r="S1728" s="3">
        <v>0</v>
      </c>
      <c r="T1728" s="3">
        <v>0</v>
      </c>
      <c r="U1728" s="3">
        <v>0</v>
      </c>
      <c r="V1728" s="3">
        <v>0</v>
      </c>
      <c r="W1728" s="3">
        <v>0</v>
      </c>
      <c r="X1728" s="3">
        <v>0</v>
      </c>
      <c r="Y1728" s="3">
        <v>0</v>
      </c>
      <c r="Z1728" s="3">
        <v>0</v>
      </c>
      <c r="AA1728" t="s">
        <v>6</v>
      </c>
      <c r="AB1728" t="s">
        <v>3033</v>
      </c>
    </row>
    <row r="1729" spans="1:28">
      <c r="A1729" t="s">
        <v>3078</v>
      </c>
      <c r="B1729" t="s">
        <v>1</v>
      </c>
      <c r="C1729">
        <v>60014940</v>
      </c>
      <c r="D1729">
        <v>0</v>
      </c>
      <c r="E1729" t="s">
        <v>3325</v>
      </c>
      <c r="F1729" t="s">
        <v>2</v>
      </c>
      <c r="G1729" t="s">
        <v>3032</v>
      </c>
      <c r="H1729" t="s">
        <v>4</v>
      </c>
      <c r="I1729" t="s">
        <v>3079</v>
      </c>
      <c r="J1729" s="2">
        <v>44652</v>
      </c>
      <c r="K1729" s="3">
        <v>0</v>
      </c>
      <c r="L1729" s="3">
        <v>0</v>
      </c>
      <c r="M1729" s="3">
        <v>0</v>
      </c>
      <c r="N1729" s="3">
        <v>14592</v>
      </c>
      <c r="O1729" s="3">
        <v>0</v>
      </c>
      <c r="P1729" s="3">
        <v>0</v>
      </c>
      <c r="Q1729" s="3">
        <v>0</v>
      </c>
      <c r="R1729" s="3">
        <v>14592</v>
      </c>
      <c r="S1729" s="3">
        <v>0</v>
      </c>
      <c r="T1729" s="3">
        <v>0</v>
      </c>
      <c r="U1729" s="3">
        <v>0</v>
      </c>
      <c r="V1729" s="3">
        <v>0</v>
      </c>
      <c r="W1729" s="3">
        <v>0</v>
      </c>
      <c r="X1729" s="3">
        <v>0</v>
      </c>
      <c r="Y1729" s="3">
        <v>0</v>
      </c>
      <c r="Z1729" s="3">
        <v>14592</v>
      </c>
      <c r="AA1729" t="s">
        <v>6</v>
      </c>
      <c r="AB1729" t="s">
        <v>3033</v>
      </c>
    </row>
    <row r="1730" spans="1:28">
      <c r="A1730" t="s">
        <v>3080</v>
      </c>
      <c r="B1730" t="s">
        <v>1</v>
      </c>
      <c r="C1730">
        <v>60014950</v>
      </c>
      <c r="D1730">
        <v>0</v>
      </c>
      <c r="E1730" t="s">
        <v>3325</v>
      </c>
      <c r="F1730" t="s">
        <v>2</v>
      </c>
      <c r="G1730" t="s">
        <v>3032</v>
      </c>
      <c r="H1730" t="s">
        <v>4</v>
      </c>
      <c r="I1730" t="s">
        <v>3081</v>
      </c>
      <c r="J1730" s="2">
        <v>44688</v>
      </c>
      <c r="K1730" s="3">
        <v>7661532.8700000001</v>
      </c>
      <c r="L1730" s="3">
        <v>0</v>
      </c>
      <c r="M1730" s="3">
        <v>7661532.8700000001</v>
      </c>
      <c r="N1730" s="3">
        <v>157288</v>
      </c>
      <c r="O1730" s="3">
        <v>0</v>
      </c>
      <c r="P1730" s="3">
        <v>0</v>
      </c>
      <c r="Q1730" s="3">
        <v>0</v>
      </c>
      <c r="R1730" s="3">
        <v>7818820.8700000001</v>
      </c>
      <c r="S1730" s="3">
        <v>0</v>
      </c>
      <c r="T1730" s="3">
        <v>0</v>
      </c>
      <c r="U1730" s="3">
        <v>0</v>
      </c>
      <c r="V1730" s="3">
        <v>0</v>
      </c>
      <c r="W1730" s="3">
        <v>0</v>
      </c>
      <c r="X1730" s="3">
        <v>0</v>
      </c>
      <c r="Y1730" s="3">
        <v>0</v>
      </c>
      <c r="Z1730" s="3">
        <v>7818820.8700000001</v>
      </c>
      <c r="AA1730" t="s">
        <v>6</v>
      </c>
      <c r="AB1730" t="s">
        <v>3033</v>
      </c>
    </row>
    <row r="1731" spans="1:28">
      <c r="A1731" t="s">
        <v>3082</v>
      </c>
      <c r="B1731" t="s">
        <v>1</v>
      </c>
      <c r="C1731">
        <v>60014960</v>
      </c>
      <c r="D1731">
        <v>19</v>
      </c>
      <c r="E1731" t="s">
        <v>3325</v>
      </c>
      <c r="F1731" t="s">
        <v>2</v>
      </c>
      <c r="G1731" t="s">
        <v>3032</v>
      </c>
      <c r="H1731" t="s">
        <v>4</v>
      </c>
      <c r="I1731" t="s">
        <v>1409</v>
      </c>
      <c r="J1731" s="2">
        <v>44706</v>
      </c>
      <c r="K1731" s="3">
        <v>18146609.27</v>
      </c>
      <c r="L1731" s="3">
        <v>0</v>
      </c>
      <c r="M1731" s="3">
        <v>18146609.27</v>
      </c>
      <c r="N1731" s="3">
        <v>0</v>
      </c>
      <c r="O1731" s="3">
        <v>0</v>
      </c>
      <c r="P1731" s="3">
        <v>0</v>
      </c>
      <c r="Q1731" s="3">
        <v>0</v>
      </c>
      <c r="R1731" s="3">
        <v>0</v>
      </c>
      <c r="S1731" s="3">
        <v>-18146609.27</v>
      </c>
      <c r="T1731" s="3">
        <v>0</v>
      </c>
      <c r="U1731" s="3">
        <v>0</v>
      </c>
      <c r="V1731" s="3">
        <v>0</v>
      </c>
      <c r="W1731" s="3">
        <v>0</v>
      </c>
      <c r="X1731" s="3">
        <v>0</v>
      </c>
      <c r="Y1731" s="3">
        <v>0</v>
      </c>
      <c r="Z1731" s="3">
        <v>0</v>
      </c>
      <c r="AA1731" t="s">
        <v>6</v>
      </c>
      <c r="AB1731" t="s">
        <v>3033</v>
      </c>
    </row>
    <row r="1732" spans="1:28">
      <c r="A1732" t="s">
        <v>3083</v>
      </c>
      <c r="B1732" t="s">
        <v>1</v>
      </c>
      <c r="C1732">
        <v>60015010</v>
      </c>
      <c r="D1732">
        <v>0</v>
      </c>
      <c r="E1732" t="s">
        <v>3325</v>
      </c>
      <c r="F1732" t="s">
        <v>2</v>
      </c>
      <c r="G1732" t="s">
        <v>3032</v>
      </c>
      <c r="H1732" t="s">
        <v>4</v>
      </c>
      <c r="I1732" t="s">
        <v>3084</v>
      </c>
      <c r="J1732" s="2">
        <v>44849</v>
      </c>
      <c r="K1732" s="3">
        <v>0.01</v>
      </c>
      <c r="L1732" s="3">
        <v>0</v>
      </c>
      <c r="M1732" s="3">
        <v>0.01</v>
      </c>
      <c r="N1732" s="3">
        <v>0</v>
      </c>
      <c r="O1732" s="3">
        <v>0</v>
      </c>
      <c r="P1732" s="3">
        <v>0</v>
      </c>
      <c r="Q1732" s="3">
        <v>0</v>
      </c>
      <c r="R1732" s="3">
        <v>0.01</v>
      </c>
      <c r="S1732" s="3">
        <v>0</v>
      </c>
      <c r="T1732" s="3">
        <v>0</v>
      </c>
      <c r="U1732" s="3">
        <v>0</v>
      </c>
      <c r="V1732" s="3">
        <v>0</v>
      </c>
      <c r="W1732" s="3">
        <v>0</v>
      </c>
      <c r="X1732" s="3">
        <v>0</v>
      </c>
      <c r="Y1732" s="3">
        <v>0</v>
      </c>
      <c r="Z1732" s="3">
        <v>0.01</v>
      </c>
      <c r="AA1732" t="s">
        <v>6</v>
      </c>
      <c r="AB1732" t="s">
        <v>3033</v>
      </c>
    </row>
    <row r="1733" spans="1:28">
      <c r="A1733" t="s">
        <v>3085</v>
      </c>
      <c r="B1733" t="s">
        <v>1</v>
      </c>
      <c r="C1733">
        <v>60015030</v>
      </c>
      <c r="D1733">
        <v>0</v>
      </c>
      <c r="E1733" t="s">
        <v>3325</v>
      </c>
      <c r="F1733" t="s">
        <v>2</v>
      </c>
      <c r="G1733" t="s">
        <v>3032</v>
      </c>
      <c r="H1733" t="s">
        <v>4</v>
      </c>
      <c r="I1733" t="s">
        <v>3086</v>
      </c>
      <c r="J1733" s="2">
        <v>44705</v>
      </c>
      <c r="K1733" s="3">
        <v>0</v>
      </c>
      <c r="L1733" s="3">
        <v>0</v>
      </c>
      <c r="M1733" s="3">
        <v>0</v>
      </c>
      <c r="N1733" s="3">
        <v>0</v>
      </c>
      <c r="O1733" s="3">
        <v>0</v>
      </c>
      <c r="P1733" s="3">
        <v>0</v>
      </c>
      <c r="Q1733" s="3">
        <v>0</v>
      </c>
      <c r="R1733" s="3">
        <v>0</v>
      </c>
      <c r="S1733" s="3">
        <v>0</v>
      </c>
      <c r="T1733" s="3">
        <v>0</v>
      </c>
      <c r="U1733" s="3">
        <v>0</v>
      </c>
      <c r="V1733" s="3">
        <v>0</v>
      </c>
      <c r="W1733" s="3">
        <v>0</v>
      </c>
      <c r="X1733" s="3">
        <v>0</v>
      </c>
      <c r="Y1733" s="3">
        <v>0</v>
      </c>
      <c r="Z1733" s="3">
        <v>0</v>
      </c>
      <c r="AA1733" t="s">
        <v>6</v>
      </c>
      <c r="AB1733" t="s">
        <v>3033</v>
      </c>
    </row>
    <row r="1734" spans="1:28">
      <c r="A1734" t="s">
        <v>3087</v>
      </c>
      <c r="B1734" t="s">
        <v>1</v>
      </c>
      <c r="C1734">
        <v>60015050</v>
      </c>
      <c r="D1734">
        <v>17</v>
      </c>
      <c r="E1734" t="s">
        <v>3325</v>
      </c>
      <c r="F1734" t="s">
        <v>2</v>
      </c>
      <c r="G1734" t="s">
        <v>3032</v>
      </c>
      <c r="H1734" t="s">
        <v>4</v>
      </c>
      <c r="I1734" t="s">
        <v>3088</v>
      </c>
      <c r="J1734" s="2">
        <v>45266</v>
      </c>
      <c r="K1734" s="3">
        <v>0</v>
      </c>
      <c r="L1734" s="3">
        <v>0</v>
      </c>
      <c r="M1734" s="3">
        <v>0</v>
      </c>
      <c r="N1734" s="3">
        <v>0</v>
      </c>
      <c r="O1734" s="3">
        <v>0</v>
      </c>
      <c r="P1734" s="3">
        <v>0</v>
      </c>
      <c r="Q1734" s="3">
        <v>0</v>
      </c>
      <c r="R1734" s="3">
        <v>0</v>
      </c>
      <c r="S1734" s="3">
        <v>0</v>
      </c>
      <c r="T1734" s="3">
        <v>0</v>
      </c>
      <c r="U1734" s="3">
        <v>0</v>
      </c>
      <c r="V1734" s="3">
        <v>0</v>
      </c>
      <c r="W1734" s="3">
        <v>0</v>
      </c>
      <c r="X1734" s="3">
        <v>0</v>
      </c>
      <c r="Y1734" s="3">
        <v>0</v>
      </c>
      <c r="Z1734" s="3">
        <v>0</v>
      </c>
      <c r="AA1734" t="s">
        <v>6</v>
      </c>
      <c r="AB1734" t="s">
        <v>3033</v>
      </c>
    </row>
    <row r="1735" spans="1:28">
      <c r="A1735" t="s">
        <v>3089</v>
      </c>
      <c r="B1735" t="s">
        <v>1</v>
      </c>
      <c r="C1735">
        <v>60015100</v>
      </c>
      <c r="D1735">
        <v>0</v>
      </c>
      <c r="E1735" t="s">
        <v>3325</v>
      </c>
      <c r="F1735" t="s">
        <v>2</v>
      </c>
      <c r="G1735" t="s">
        <v>3032</v>
      </c>
      <c r="H1735" t="s">
        <v>4</v>
      </c>
      <c r="I1735" t="s">
        <v>3090</v>
      </c>
      <c r="J1735" s="2">
        <v>44989</v>
      </c>
      <c r="K1735" s="3">
        <v>6469864</v>
      </c>
      <c r="L1735" s="3">
        <v>0</v>
      </c>
      <c r="M1735" s="3">
        <v>6469864</v>
      </c>
      <c r="N1735" s="3">
        <v>0</v>
      </c>
      <c r="O1735" s="3">
        <v>0</v>
      </c>
      <c r="P1735" s="3">
        <v>0</v>
      </c>
      <c r="Q1735" s="3">
        <v>0</v>
      </c>
      <c r="R1735" s="3">
        <v>6469864</v>
      </c>
      <c r="S1735" s="3">
        <v>0</v>
      </c>
      <c r="T1735" s="3">
        <v>0</v>
      </c>
      <c r="U1735" s="3">
        <v>0</v>
      </c>
      <c r="V1735" s="3">
        <v>0</v>
      </c>
      <c r="W1735" s="3">
        <v>0</v>
      </c>
      <c r="X1735" s="3">
        <v>0</v>
      </c>
      <c r="Y1735" s="3">
        <v>0</v>
      </c>
      <c r="Z1735" s="3">
        <v>6469864</v>
      </c>
      <c r="AA1735" t="s">
        <v>6</v>
      </c>
      <c r="AB1735" t="s">
        <v>3033</v>
      </c>
    </row>
    <row r="1736" spans="1:28">
      <c r="A1736" t="s">
        <v>3091</v>
      </c>
      <c r="B1736" t="s">
        <v>1</v>
      </c>
      <c r="C1736">
        <v>60015110</v>
      </c>
      <c r="D1736">
        <v>0</v>
      </c>
      <c r="E1736" t="s">
        <v>3325</v>
      </c>
      <c r="F1736" t="s">
        <v>2</v>
      </c>
      <c r="G1736" t="s">
        <v>3032</v>
      </c>
      <c r="H1736" t="s">
        <v>4</v>
      </c>
      <c r="I1736" t="s">
        <v>3092</v>
      </c>
      <c r="J1736" s="2">
        <v>44915</v>
      </c>
      <c r="K1736" s="3">
        <v>17096490.010000002</v>
      </c>
      <c r="L1736" s="3">
        <v>0</v>
      </c>
      <c r="M1736" s="3">
        <v>17096490.010000002</v>
      </c>
      <c r="N1736" s="3">
        <v>0</v>
      </c>
      <c r="O1736" s="3">
        <v>0</v>
      </c>
      <c r="P1736" s="3">
        <v>0</v>
      </c>
      <c r="Q1736" s="3">
        <v>0</v>
      </c>
      <c r="R1736" s="3">
        <v>17096490.010000002</v>
      </c>
      <c r="S1736" s="3">
        <v>0</v>
      </c>
      <c r="T1736" s="3">
        <v>0</v>
      </c>
      <c r="U1736" s="3">
        <v>0</v>
      </c>
      <c r="V1736" s="3">
        <v>0</v>
      </c>
      <c r="W1736" s="3">
        <v>0</v>
      </c>
      <c r="X1736" s="3">
        <v>0</v>
      </c>
      <c r="Y1736" s="3">
        <v>0</v>
      </c>
      <c r="Z1736" s="3">
        <v>17096490.010000002</v>
      </c>
      <c r="AA1736" t="s">
        <v>6</v>
      </c>
      <c r="AB1736" t="s">
        <v>3033</v>
      </c>
    </row>
    <row r="1737" spans="1:28">
      <c r="A1737" t="s">
        <v>3093</v>
      </c>
      <c r="B1737" t="s">
        <v>1</v>
      </c>
      <c r="C1737">
        <v>60015120</v>
      </c>
      <c r="D1737">
        <v>0</v>
      </c>
      <c r="E1737" t="s">
        <v>3325</v>
      </c>
      <c r="F1737" t="s">
        <v>2</v>
      </c>
      <c r="G1737" t="s">
        <v>3032</v>
      </c>
      <c r="H1737" t="s">
        <v>4</v>
      </c>
      <c r="I1737" t="s">
        <v>3092</v>
      </c>
      <c r="J1737" s="2">
        <v>44936</v>
      </c>
      <c r="K1737" s="3">
        <v>3660000</v>
      </c>
      <c r="L1737" s="3">
        <v>0</v>
      </c>
      <c r="M1737" s="3">
        <v>3660000</v>
      </c>
      <c r="N1737" s="3">
        <v>0</v>
      </c>
      <c r="O1737" s="3">
        <v>0</v>
      </c>
      <c r="P1737" s="3">
        <v>0</v>
      </c>
      <c r="Q1737" s="3">
        <v>0</v>
      </c>
      <c r="R1737" s="3">
        <v>3660000</v>
      </c>
      <c r="S1737" s="3">
        <v>0</v>
      </c>
      <c r="T1737" s="3">
        <v>0</v>
      </c>
      <c r="U1737" s="3">
        <v>0</v>
      </c>
      <c r="V1737" s="3">
        <v>0</v>
      </c>
      <c r="W1737" s="3">
        <v>0</v>
      </c>
      <c r="X1737" s="3">
        <v>0</v>
      </c>
      <c r="Y1737" s="3">
        <v>0</v>
      </c>
      <c r="Z1737" s="3">
        <v>3660000</v>
      </c>
      <c r="AA1737" t="s">
        <v>6</v>
      </c>
      <c r="AB1737" t="s">
        <v>3033</v>
      </c>
    </row>
    <row r="1738" spans="1:28">
      <c r="A1738" t="s">
        <v>3094</v>
      </c>
      <c r="B1738" t="s">
        <v>1</v>
      </c>
      <c r="C1738">
        <v>60015130</v>
      </c>
      <c r="D1738">
        <v>0</v>
      </c>
      <c r="E1738" t="s">
        <v>3325</v>
      </c>
      <c r="F1738" t="s">
        <v>2</v>
      </c>
      <c r="G1738" t="s">
        <v>3032</v>
      </c>
      <c r="H1738" t="s">
        <v>4</v>
      </c>
      <c r="I1738" t="s">
        <v>3095</v>
      </c>
      <c r="J1738" s="2">
        <v>44984</v>
      </c>
      <c r="K1738" s="3">
        <v>4899300</v>
      </c>
      <c r="L1738" s="3">
        <v>0</v>
      </c>
      <c r="M1738" s="3">
        <v>4899300</v>
      </c>
      <c r="N1738" s="3">
        <v>0</v>
      </c>
      <c r="O1738" s="3">
        <v>0</v>
      </c>
      <c r="P1738" s="3">
        <v>0</v>
      </c>
      <c r="Q1738" s="3">
        <v>0</v>
      </c>
      <c r="R1738" s="3">
        <v>4899300</v>
      </c>
      <c r="S1738" s="3">
        <v>0</v>
      </c>
      <c r="T1738" s="3">
        <v>0</v>
      </c>
      <c r="U1738" s="3">
        <v>0</v>
      </c>
      <c r="V1738" s="3">
        <v>0</v>
      </c>
      <c r="W1738" s="3">
        <v>0</v>
      </c>
      <c r="X1738" s="3">
        <v>0</v>
      </c>
      <c r="Y1738" s="3">
        <v>0</v>
      </c>
      <c r="Z1738" s="3">
        <v>4899300</v>
      </c>
      <c r="AA1738" t="s">
        <v>6</v>
      </c>
      <c r="AB1738" t="s">
        <v>3033</v>
      </c>
    </row>
    <row r="1739" spans="1:28">
      <c r="A1739" t="s">
        <v>3096</v>
      </c>
      <c r="B1739" t="s">
        <v>1</v>
      </c>
      <c r="C1739">
        <v>60015160</v>
      </c>
      <c r="D1739">
        <v>0</v>
      </c>
      <c r="E1739" t="s">
        <v>3325</v>
      </c>
      <c r="F1739" t="s">
        <v>2</v>
      </c>
      <c r="G1739" t="s">
        <v>3032</v>
      </c>
      <c r="H1739" t="s">
        <v>4</v>
      </c>
      <c r="I1739" t="s">
        <v>3097</v>
      </c>
      <c r="J1739" s="2">
        <v>44921</v>
      </c>
      <c r="K1739" s="3">
        <v>0.01</v>
      </c>
      <c r="L1739" s="3">
        <v>0</v>
      </c>
      <c r="M1739" s="3">
        <v>0.01</v>
      </c>
      <c r="N1739" s="3">
        <v>5650.5</v>
      </c>
      <c r="O1739" s="3">
        <v>0</v>
      </c>
      <c r="P1739" s="3">
        <v>0</v>
      </c>
      <c r="Q1739" s="3">
        <v>0</v>
      </c>
      <c r="R1739" s="3">
        <v>5650.51</v>
      </c>
      <c r="S1739" s="3">
        <v>0</v>
      </c>
      <c r="T1739" s="3">
        <v>0</v>
      </c>
      <c r="U1739" s="3">
        <v>0</v>
      </c>
      <c r="V1739" s="3">
        <v>0</v>
      </c>
      <c r="W1739" s="3">
        <v>0</v>
      </c>
      <c r="X1739" s="3">
        <v>0</v>
      </c>
      <c r="Y1739" s="3">
        <v>0</v>
      </c>
      <c r="Z1739" s="3">
        <v>5650.51</v>
      </c>
      <c r="AA1739" t="s">
        <v>6</v>
      </c>
      <c r="AB1739" t="s">
        <v>3033</v>
      </c>
    </row>
    <row r="1740" spans="1:28">
      <c r="A1740" t="s">
        <v>3098</v>
      </c>
      <c r="B1740" t="s">
        <v>1</v>
      </c>
      <c r="C1740">
        <v>60015210</v>
      </c>
      <c r="D1740">
        <v>0</v>
      </c>
      <c r="E1740" t="s">
        <v>3325</v>
      </c>
      <c r="F1740" t="s">
        <v>2</v>
      </c>
      <c r="G1740" t="s">
        <v>3032</v>
      </c>
      <c r="H1740" t="s">
        <v>4</v>
      </c>
      <c r="I1740" t="s">
        <v>3099</v>
      </c>
      <c r="J1740" s="2">
        <v>44953</v>
      </c>
      <c r="K1740" s="3">
        <v>0</v>
      </c>
      <c r="L1740" s="3">
        <v>0</v>
      </c>
      <c r="M1740" s="3">
        <v>0</v>
      </c>
      <c r="N1740" s="3">
        <v>0</v>
      </c>
      <c r="O1740" s="3">
        <v>0</v>
      </c>
      <c r="P1740" s="3">
        <v>0</v>
      </c>
      <c r="Q1740" s="3">
        <v>0</v>
      </c>
      <c r="R1740" s="3">
        <v>0</v>
      </c>
      <c r="S1740" s="3">
        <v>0</v>
      </c>
      <c r="T1740" s="3">
        <v>0</v>
      </c>
      <c r="U1740" s="3">
        <v>0</v>
      </c>
      <c r="V1740" s="3">
        <v>0</v>
      </c>
      <c r="W1740" s="3">
        <v>0</v>
      </c>
      <c r="X1740" s="3">
        <v>0</v>
      </c>
      <c r="Y1740" s="3">
        <v>0</v>
      </c>
      <c r="Z1740" s="3">
        <v>0</v>
      </c>
      <c r="AA1740" t="s">
        <v>6</v>
      </c>
      <c r="AB1740" t="s">
        <v>3033</v>
      </c>
    </row>
    <row r="1741" spans="1:28">
      <c r="A1741" t="s">
        <v>3100</v>
      </c>
      <c r="B1741" t="s">
        <v>1</v>
      </c>
      <c r="C1741">
        <v>60015220</v>
      </c>
      <c r="D1741">
        <v>19</v>
      </c>
      <c r="E1741" t="s">
        <v>3325</v>
      </c>
      <c r="F1741" t="s">
        <v>2</v>
      </c>
      <c r="G1741" t="s">
        <v>3032</v>
      </c>
      <c r="H1741" t="s">
        <v>4</v>
      </c>
      <c r="I1741" t="s">
        <v>3101</v>
      </c>
      <c r="J1741" s="2">
        <v>44849</v>
      </c>
      <c r="K1741" s="3">
        <v>93656</v>
      </c>
      <c r="L1741" s="3">
        <v>0</v>
      </c>
      <c r="M1741" s="3">
        <v>93656</v>
      </c>
      <c r="N1741" s="3">
        <v>0</v>
      </c>
      <c r="O1741" s="3">
        <v>0</v>
      </c>
      <c r="P1741" s="3">
        <v>0</v>
      </c>
      <c r="Q1741" s="3">
        <v>0</v>
      </c>
      <c r="R1741" s="3">
        <v>93656</v>
      </c>
      <c r="S1741" s="3">
        <v>0</v>
      </c>
      <c r="T1741" s="3">
        <v>0</v>
      </c>
      <c r="U1741" s="3">
        <v>0</v>
      </c>
      <c r="V1741" s="3">
        <v>0</v>
      </c>
      <c r="W1741" s="3">
        <v>0</v>
      </c>
      <c r="X1741" s="3">
        <v>0</v>
      </c>
      <c r="Y1741" s="3">
        <v>0</v>
      </c>
      <c r="Z1741" s="3">
        <v>93656</v>
      </c>
      <c r="AA1741" t="s">
        <v>6</v>
      </c>
      <c r="AB1741" t="s">
        <v>3033</v>
      </c>
    </row>
    <row r="1742" spans="1:28">
      <c r="A1742" t="s">
        <v>3102</v>
      </c>
      <c r="B1742" t="s">
        <v>1</v>
      </c>
      <c r="C1742">
        <v>60015240</v>
      </c>
      <c r="D1742">
        <v>0</v>
      </c>
      <c r="E1742" t="s">
        <v>3325</v>
      </c>
      <c r="F1742" t="s">
        <v>2</v>
      </c>
      <c r="G1742" t="s">
        <v>3032</v>
      </c>
      <c r="H1742" t="s">
        <v>4</v>
      </c>
      <c r="I1742" t="s">
        <v>3103</v>
      </c>
      <c r="J1742" s="2">
        <v>45016</v>
      </c>
      <c r="K1742" s="3">
        <v>0</v>
      </c>
      <c r="L1742" s="3">
        <v>0</v>
      </c>
      <c r="M1742" s="3">
        <v>0</v>
      </c>
      <c r="N1742" s="3">
        <v>0</v>
      </c>
      <c r="O1742" s="3">
        <v>0</v>
      </c>
      <c r="P1742" s="3">
        <v>0</v>
      </c>
      <c r="Q1742" s="3">
        <v>0</v>
      </c>
      <c r="R1742" s="3">
        <v>0</v>
      </c>
      <c r="S1742" s="3">
        <v>0</v>
      </c>
      <c r="T1742" s="3">
        <v>0</v>
      </c>
      <c r="U1742" s="3">
        <v>0</v>
      </c>
      <c r="V1742" s="3">
        <v>0</v>
      </c>
      <c r="W1742" s="3">
        <v>0</v>
      </c>
      <c r="X1742" s="3">
        <v>0</v>
      </c>
      <c r="Y1742" s="3">
        <v>0</v>
      </c>
      <c r="Z1742" s="3">
        <v>0</v>
      </c>
      <c r="AA1742" t="s">
        <v>6</v>
      </c>
      <c r="AB1742" t="s">
        <v>3033</v>
      </c>
    </row>
    <row r="1743" spans="1:28">
      <c r="A1743" t="s">
        <v>3104</v>
      </c>
      <c r="B1743" t="s">
        <v>1</v>
      </c>
      <c r="C1743">
        <v>60015250</v>
      </c>
      <c r="D1743">
        <v>0</v>
      </c>
      <c r="E1743" t="s">
        <v>3325</v>
      </c>
      <c r="F1743" t="s">
        <v>2</v>
      </c>
      <c r="G1743" t="s">
        <v>3032</v>
      </c>
      <c r="H1743" t="s">
        <v>4</v>
      </c>
      <c r="I1743" t="s">
        <v>182</v>
      </c>
      <c r="J1743" s="2">
        <v>44953</v>
      </c>
      <c r="K1743" s="3">
        <v>0</v>
      </c>
      <c r="L1743" s="3">
        <v>0</v>
      </c>
      <c r="M1743" s="3">
        <v>0</v>
      </c>
      <c r="N1743" s="3">
        <v>0</v>
      </c>
      <c r="O1743" s="3">
        <v>0</v>
      </c>
      <c r="P1743" s="3">
        <v>0</v>
      </c>
      <c r="Q1743" s="3">
        <v>0</v>
      </c>
      <c r="R1743" s="3">
        <v>0</v>
      </c>
      <c r="S1743" s="3">
        <v>0</v>
      </c>
      <c r="T1743" s="3">
        <v>0</v>
      </c>
      <c r="U1743" s="3">
        <v>0</v>
      </c>
      <c r="V1743" s="3">
        <v>0</v>
      </c>
      <c r="W1743" s="3">
        <v>0</v>
      </c>
      <c r="X1743" s="3">
        <v>0</v>
      </c>
      <c r="Y1743" s="3">
        <v>0</v>
      </c>
      <c r="Z1743" s="3">
        <v>0</v>
      </c>
      <c r="AA1743" t="s">
        <v>6</v>
      </c>
      <c r="AB1743" t="s">
        <v>3033</v>
      </c>
    </row>
    <row r="1744" spans="1:28">
      <c r="A1744" t="s">
        <v>3105</v>
      </c>
      <c r="B1744" t="s">
        <v>1</v>
      </c>
      <c r="C1744">
        <v>60015260</v>
      </c>
      <c r="D1744">
        <v>0</v>
      </c>
      <c r="E1744" t="s">
        <v>3325</v>
      </c>
      <c r="F1744" t="s">
        <v>2</v>
      </c>
      <c r="G1744" t="s">
        <v>3032</v>
      </c>
      <c r="H1744" t="s">
        <v>4</v>
      </c>
      <c r="I1744" t="s">
        <v>3106</v>
      </c>
      <c r="J1744" s="2">
        <v>44993</v>
      </c>
      <c r="K1744" s="3">
        <v>0</v>
      </c>
      <c r="L1744" s="3">
        <v>0</v>
      </c>
      <c r="M1744" s="3">
        <v>0</v>
      </c>
      <c r="N1744" s="3">
        <v>0</v>
      </c>
      <c r="O1744" s="3">
        <v>0</v>
      </c>
      <c r="P1744" s="3">
        <v>0</v>
      </c>
      <c r="Q1744" s="3">
        <v>0</v>
      </c>
      <c r="R1744" s="3">
        <v>0</v>
      </c>
      <c r="S1744" s="3">
        <v>0</v>
      </c>
      <c r="T1744" s="3">
        <v>0</v>
      </c>
      <c r="U1744" s="3">
        <v>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t="s">
        <v>6</v>
      </c>
      <c r="AB1744" t="s">
        <v>3033</v>
      </c>
    </row>
    <row r="1745" spans="1:28">
      <c r="A1745" t="s">
        <v>3107</v>
      </c>
      <c r="B1745" t="s">
        <v>1</v>
      </c>
      <c r="C1745">
        <v>60015270</v>
      </c>
      <c r="D1745">
        <v>0</v>
      </c>
      <c r="E1745" t="s">
        <v>3325</v>
      </c>
      <c r="F1745" t="s">
        <v>2</v>
      </c>
      <c r="G1745" t="s">
        <v>3032</v>
      </c>
      <c r="H1745" t="s">
        <v>4</v>
      </c>
      <c r="I1745" t="s">
        <v>3108</v>
      </c>
      <c r="J1745" s="2">
        <v>44825</v>
      </c>
      <c r="K1745" s="3">
        <v>0</v>
      </c>
      <c r="L1745" s="3">
        <v>0</v>
      </c>
      <c r="M1745" s="3">
        <v>0</v>
      </c>
      <c r="N1745" s="3">
        <v>270711.59999999998</v>
      </c>
      <c r="O1745" s="3">
        <v>0</v>
      </c>
      <c r="P1745" s="3">
        <v>0</v>
      </c>
      <c r="Q1745" s="3">
        <v>0</v>
      </c>
      <c r="R1745" s="3">
        <v>270711.59999999998</v>
      </c>
      <c r="S1745" s="3">
        <v>0</v>
      </c>
      <c r="T1745" s="3">
        <v>0</v>
      </c>
      <c r="U1745" s="3">
        <v>0</v>
      </c>
      <c r="V1745" s="3">
        <v>0</v>
      </c>
      <c r="W1745" s="3">
        <v>0</v>
      </c>
      <c r="X1745" s="3">
        <v>0</v>
      </c>
      <c r="Y1745" s="3">
        <v>0</v>
      </c>
      <c r="Z1745" s="3">
        <v>270711.59999999998</v>
      </c>
      <c r="AA1745" t="s">
        <v>6</v>
      </c>
      <c r="AB1745" t="s">
        <v>3033</v>
      </c>
    </row>
    <row r="1746" spans="1:28">
      <c r="A1746" t="s">
        <v>3109</v>
      </c>
      <c r="B1746" t="s">
        <v>1</v>
      </c>
      <c r="C1746">
        <v>60015280</v>
      </c>
      <c r="D1746">
        <v>0</v>
      </c>
      <c r="E1746" t="s">
        <v>3325</v>
      </c>
      <c r="F1746" t="s">
        <v>2</v>
      </c>
      <c r="G1746" t="s">
        <v>3032</v>
      </c>
      <c r="H1746" t="s">
        <v>4</v>
      </c>
      <c r="I1746" t="s">
        <v>3110</v>
      </c>
      <c r="J1746" s="2">
        <v>44986</v>
      </c>
      <c r="K1746" s="3">
        <v>0</v>
      </c>
      <c r="L1746" s="3">
        <v>0</v>
      </c>
      <c r="M1746" s="3">
        <v>0</v>
      </c>
      <c r="N1746" s="3">
        <v>6127.5</v>
      </c>
      <c r="O1746" s="3">
        <v>0</v>
      </c>
      <c r="P1746" s="3">
        <v>0</v>
      </c>
      <c r="Q1746" s="3">
        <v>0</v>
      </c>
      <c r="R1746" s="3">
        <v>6127.5</v>
      </c>
      <c r="S1746" s="3">
        <v>0</v>
      </c>
      <c r="T1746" s="3">
        <v>0</v>
      </c>
      <c r="U1746" s="3">
        <v>0</v>
      </c>
      <c r="V1746" s="3">
        <v>0</v>
      </c>
      <c r="W1746" s="3">
        <v>0</v>
      </c>
      <c r="X1746" s="3">
        <v>0</v>
      </c>
      <c r="Y1746" s="3">
        <v>0</v>
      </c>
      <c r="Z1746" s="3">
        <v>6127.5</v>
      </c>
      <c r="AA1746" t="s">
        <v>6</v>
      </c>
      <c r="AB1746" t="s">
        <v>3033</v>
      </c>
    </row>
    <row r="1747" spans="1:28">
      <c r="A1747" t="s">
        <v>3111</v>
      </c>
      <c r="B1747" t="s">
        <v>1</v>
      </c>
      <c r="C1747">
        <v>60015290</v>
      </c>
      <c r="D1747">
        <v>0</v>
      </c>
      <c r="E1747" t="s">
        <v>3325</v>
      </c>
      <c r="F1747" t="s">
        <v>2</v>
      </c>
      <c r="G1747" t="s">
        <v>3032</v>
      </c>
      <c r="H1747" t="s">
        <v>4</v>
      </c>
      <c r="I1747" t="s">
        <v>1298</v>
      </c>
      <c r="J1747" s="2">
        <v>44958</v>
      </c>
      <c r="K1747" s="3">
        <v>0</v>
      </c>
      <c r="L1747" s="3">
        <v>0</v>
      </c>
      <c r="M1747" s="3">
        <v>0</v>
      </c>
      <c r="N1747" s="3">
        <v>0</v>
      </c>
      <c r="O1747" s="3">
        <v>0</v>
      </c>
      <c r="P1747" s="3">
        <v>0</v>
      </c>
      <c r="Q1747" s="3">
        <v>0</v>
      </c>
      <c r="R1747" s="3">
        <v>0</v>
      </c>
      <c r="S1747" s="3">
        <v>0</v>
      </c>
      <c r="T1747" s="3">
        <v>0</v>
      </c>
      <c r="U1747" s="3">
        <v>0</v>
      </c>
      <c r="V1747" s="3">
        <v>0</v>
      </c>
      <c r="W1747" s="3">
        <v>0</v>
      </c>
      <c r="X1747" s="3">
        <v>0</v>
      </c>
      <c r="Y1747" s="3">
        <v>0</v>
      </c>
      <c r="Z1747" s="3">
        <v>0</v>
      </c>
      <c r="AA1747" t="s">
        <v>6</v>
      </c>
      <c r="AB1747" t="s">
        <v>3033</v>
      </c>
    </row>
    <row r="1748" spans="1:28">
      <c r="A1748" t="s">
        <v>3112</v>
      </c>
      <c r="B1748" t="s">
        <v>1</v>
      </c>
      <c r="C1748">
        <v>60015300</v>
      </c>
      <c r="D1748">
        <v>0</v>
      </c>
      <c r="E1748" t="s">
        <v>3325</v>
      </c>
      <c r="F1748" t="s">
        <v>2</v>
      </c>
      <c r="G1748" t="s">
        <v>3032</v>
      </c>
      <c r="H1748" t="s">
        <v>4</v>
      </c>
      <c r="I1748" t="s">
        <v>1367</v>
      </c>
      <c r="J1748" s="2">
        <v>44958</v>
      </c>
      <c r="K1748" s="3">
        <v>0</v>
      </c>
      <c r="L1748" s="3">
        <v>0</v>
      </c>
      <c r="M1748" s="3">
        <v>0</v>
      </c>
      <c r="N1748" s="3">
        <v>0</v>
      </c>
      <c r="O1748" s="3">
        <v>0</v>
      </c>
      <c r="P1748" s="3">
        <v>0</v>
      </c>
      <c r="Q1748" s="3">
        <v>0</v>
      </c>
      <c r="R1748" s="3">
        <v>0</v>
      </c>
      <c r="S1748" s="3">
        <v>0</v>
      </c>
      <c r="T1748" s="3">
        <v>0</v>
      </c>
      <c r="U1748" s="3">
        <v>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t="s">
        <v>6</v>
      </c>
      <c r="AB1748" t="s">
        <v>3033</v>
      </c>
    </row>
    <row r="1749" spans="1:28">
      <c r="A1749" t="s">
        <v>3113</v>
      </c>
      <c r="B1749" t="s">
        <v>1</v>
      </c>
      <c r="C1749">
        <v>60015310</v>
      </c>
      <c r="D1749">
        <v>0</v>
      </c>
      <c r="E1749" t="s">
        <v>3325</v>
      </c>
      <c r="F1749" t="s">
        <v>2</v>
      </c>
      <c r="G1749" t="s">
        <v>3032</v>
      </c>
      <c r="H1749" t="s">
        <v>4</v>
      </c>
      <c r="I1749" t="s">
        <v>3114</v>
      </c>
      <c r="J1749" s="2">
        <v>44888</v>
      </c>
      <c r="K1749" s="3">
        <v>0</v>
      </c>
      <c r="L1749" s="3">
        <v>0</v>
      </c>
      <c r="M1749" s="3">
        <v>0</v>
      </c>
      <c r="N1749" s="3">
        <v>0</v>
      </c>
      <c r="O1749" s="3">
        <v>0</v>
      </c>
      <c r="P1749" s="3">
        <v>0</v>
      </c>
      <c r="Q1749" s="3">
        <v>0</v>
      </c>
      <c r="R1749" s="3">
        <v>0</v>
      </c>
      <c r="S1749" s="3">
        <v>0</v>
      </c>
      <c r="T1749" s="3">
        <v>0</v>
      </c>
      <c r="U1749" s="3">
        <v>0</v>
      </c>
      <c r="V1749" s="3">
        <v>0</v>
      </c>
      <c r="W1749" s="3">
        <v>0</v>
      </c>
      <c r="X1749" s="3">
        <v>0</v>
      </c>
      <c r="Y1749" s="3">
        <v>0</v>
      </c>
      <c r="Z1749" s="3">
        <v>0</v>
      </c>
      <c r="AA1749" t="s">
        <v>6</v>
      </c>
      <c r="AB1749" t="s">
        <v>3033</v>
      </c>
    </row>
    <row r="1750" spans="1:28">
      <c r="A1750" t="s">
        <v>3115</v>
      </c>
      <c r="B1750" t="s">
        <v>1</v>
      </c>
      <c r="C1750">
        <v>60015330</v>
      </c>
      <c r="D1750">
        <v>0</v>
      </c>
      <c r="E1750" t="s">
        <v>3325</v>
      </c>
      <c r="F1750" t="s">
        <v>2</v>
      </c>
      <c r="G1750" t="s">
        <v>3032</v>
      </c>
      <c r="H1750" t="s">
        <v>4</v>
      </c>
      <c r="I1750" t="s">
        <v>3116</v>
      </c>
      <c r="J1750" s="2">
        <v>45194</v>
      </c>
      <c r="K1750" s="3">
        <v>0</v>
      </c>
      <c r="L1750" s="3">
        <v>0</v>
      </c>
      <c r="M1750" s="3">
        <v>0</v>
      </c>
      <c r="N1750" s="3">
        <v>0</v>
      </c>
      <c r="O1750" s="3">
        <v>0</v>
      </c>
      <c r="P1750" s="3">
        <v>0</v>
      </c>
      <c r="Q1750" s="3">
        <v>0</v>
      </c>
      <c r="R1750" s="3">
        <v>0</v>
      </c>
      <c r="S1750" s="3">
        <v>0</v>
      </c>
      <c r="T1750" s="3">
        <v>0</v>
      </c>
      <c r="U1750" s="3">
        <v>0</v>
      </c>
      <c r="V1750" s="3">
        <v>0</v>
      </c>
      <c r="W1750" s="3">
        <v>0</v>
      </c>
      <c r="X1750" s="3">
        <v>0</v>
      </c>
      <c r="Y1750" s="3">
        <v>0</v>
      </c>
      <c r="Z1750" s="3">
        <v>0</v>
      </c>
      <c r="AA1750" t="s">
        <v>6</v>
      </c>
      <c r="AB1750" t="s">
        <v>3033</v>
      </c>
    </row>
    <row r="1751" spans="1:28">
      <c r="A1751" t="s">
        <v>3117</v>
      </c>
      <c r="B1751" t="s">
        <v>1</v>
      </c>
      <c r="C1751">
        <v>60015350</v>
      </c>
      <c r="D1751">
        <v>0</v>
      </c>
      <c r="E1751" t="s">
        <v>3325</v>
      </c>
      <c r="F1751" t="s">
        <v>2</v>
      </c>
      <c r="G1751" t="s">
        <v>3032</v>
      </c>
      <c r="H1751" t="s">
        <v>4</v>
      </c>
      <c r="I1751" t="s">
        <v>3118</v>
      </c>
      <c r="J1751" s="2">
        <v>44998</v>
      </c>
      <c r="K1751" s="3">
        <v>0</v>
      </c>
      <c r="L1751" s="3">
        <v>0</v>
      </c>
      <c r="M1751" s="3">
        <v>0</v>
      </c>
      <c r="N1751" s="3">
        <v>0</v>
      </c>
      <c r="O1751" s="3">
        <v>0</v>
      </c>
      <c r="P1751" s="3">
        <v>0</v>
      </c>
      <c r="Q1751" s="3">
        <v>0</v>
      </c>
      <c r="R1751" s="3">
        <v>0</v>
      </c>
      <c r="S1751" s="3">
        <v>0</v>
      </c>
      <c r="T1751" s="3">
        <v>0</v>
      </c>
      <c r="U1751" s="3">
        <v>0</v>
      </c>
      <c r="V1751" s="3">
        <v>0</v>
      </c>
      <c r="W1751" s="3">
        <v>0</v>
      </c>
      <c r="X1751" s="3">
        <v>0</v>
      </c>
      <c r="Y1751" s="3">
        <v>0</v>
      </c>
      <c r="Z1751" s="3">
        <v>0</v>
      </c>
      <c r="AA1751" t="s">
        <v>6</v>
      </c>
      <c r="AB1751" t="s">
        <v>3033</v>
      </c>
    </row>
    <row r="1752" spans="1:28">
      <c r="A1752" t="s">
        <v>3119</v>
      </c>
      <c r="B1752" t="s">
        <v>1</v>
      </c>
      <c r="C1752">
        <v>60015370</v>
      </c>
      <c r="D1752">
        <v>0</v>
      </c>
      <c r="E1752" t="s">
        <v>3325</v>
      </c>
      <c r="F1752" t="s">
        <v>2</v>
      </c>
      <c r="G1752" t="s">
        <v>3032</v>
      </c>
      <c r="H1752" t="s">
        <v>4</v>
      </c>
      <c r="I1752" t="s">
        <v>3120</v>
      </c>
      <c r="J1752" s="2">
        <v>44942</v>
      </c>
      <c r="K1752" s="3">
        <v>0.01</v>
      </c>
      <c r="L1752" s="3">
        <v>0</v>
      </c>
      <c r="M1752" s="3">
        <v>0.01</v>
      </c>
      <c r="N1752" s="3">
        <v>0</v>
      </c>
      <c r="O1752" s="3">
        <v>0</v>
      </c>
      <c r="P1752" s="3">
        <v>0</v>
      </c>
      <c r="Q1752" s="3">
        <v>0</v>
      </c>
      <c r="R1752" s="3">
        <v>0.01</v>
      </c>
      <c r="S1752" s="3">
        <v>0</v>
      </c>
      <c r="T1752" s="3">
        <v>0</v>
      </c>
      <c r="U1752" s="3">
        <v>0</v>
      </c>
      <c r="V1752" s="3">
        <v>0</v>
      </c>
      <c r="W1752" s="3">
        <v>0</v>
      </c>
      <c r="X1752" s="3">
        <v>0</v>
      </c>
      <c r="Y1752" s="3">
        <v>0</v>
      </c>
      <c r="Z1752" s="3">
        <v>0.01</v>
      </c>
      <c r="AA1752" t="s">
        <v>6</v>
      </c>
      <c r="AB1752" t="s">
        <v>3033</v>
      </c>
    </row>
    <row r="1753" spans="1:28">
      <c r="A1753" t="s">
        <v>3121</v>
      </c>
      <c r="B1753" t="s">
        <v>1</v>
      </c>
      <c r="C1753">
        <v>60015380</v>
      </c>
      <c r="D1753">
        <v>0</v>
      </c>
      <c r="E1753" t="s">
        <v>3325</v>
      </c>
      <c r="F1753" t="s">
        <v>2</v>
      </c>
      <c r="G1753" t="s">
        <v>3032</v>
      </c>
      <c r="H1753" t="s">
        <v>4</v>
      </c>
      <c r="I1753" t="s">
        <v>1259</v>
      </c>
      <c r="J1753" s="2">
        <v>44931</v>
      </c>
      <c r="K1753" s="3">
        <v>0</v>
      </c>
      <c r="L1753" s="3">
        <v>0</v>
      </c>
      <c r="M1753" s="3">
        <v>0</v>
      </c>
      <c r="N1753" s="3">
        <v>0</v>
      </c>
      <c r="O1753" s="3">
        <v>0</v>
      </c>
      <c r="P1753" s="3">
        <v>0</v>
      </c>
      <c r="Q1753" s="3">
        <v>0</v>
      </c>
      <c r="R1753" s="3">
        <v>0</v>
      </c>
      <c r="S1753" s="3">
        <v>0</v>
      </c>
      <c r="T1753" s="3">
        <v>0</v>
      </c>
      <c r="U1753" s="3">
        <v>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t="s">
        <v>6</v>
      </c>
      <c r="AB1753" t="s">
        <v>3033</v>
      </c>
    </row>
    <row r="1754" spans="1:28">
      <c r="A1754" t="s">
        <v>3122</v>
      </c>
      <c r="B1754" t="s">
        <v>1</v>
      </c>
      <c r="C1754">
        <v>60015420</v>
      </c>
      <c r="D1754">
        <v>0</v>
      </c>
      <c r="E1754" t="s">
        <v>3325</v>
      </c>
      <c r="F1754" t="s">
        <v>2</v>
      </c>
      <c r="G1754" t="s">
        <v>3032</v>
      </c>
      <c r="H1754" t="s">
        <v>4</v>
      </c>
      <c r="I1754" t="s">
        <v>3123</v>
      </c>
      <c r="J1754" s="2">
        <v>45010</v>
      </c>
      <c r="K1754" s="3">
        <v>0</v>
      </c>
      <c r="L1754" s="3">
        <v>0</v>
      </c>
      <c r="M1754" s="3">
        <v>0</v>
      </c>
      <c r="N1754" s="3">
        <v>0</v>
      </c>
      <c r="O1754" s="3">
        <v>0</v>
      </c>
      <c r="P1754" s="3">
        <v>0</v>
      </c>
      <c r="Q1754" s="3">
        <v>0</v>
      </c>
      <c r="R1754" s="3">
        <v>0</v>
      </c>
      <c r="S1754" s="3">
        <v>0</v>
      </c>
      <c r="T1754" s="3">
        <v>0</v>
      </c>
      <c r="U1754" s="3">
        <v>0</v>
      </c>
      <c r="V1754" s="3">
        <v>0</v>
      </c>
      <c r="W1754" s="3">
        <v>0</v>
      </c>
      <c r="X1754" s="3">
        <v>0</v>
      </c>
      <c r="Y1754" s="3">
        <v>0</v>
      </c>
      <c r="Z1754" s="3">
        <v>0</v>
      </c>
      <c r="AA1754" t="s">
        <v>6</v>
      </c>
      <c r="AB1754" t="s">
        <v>3033</v>
      </c>
    </row>
    <row r="1755" spans="1:28">
      <c r="A1755" t="s">
        <v>3124</v>
      </c>
      <c r="B1755" t="s">
        <v>1</v>
      </c>
      <c r="C1755">
        <v>60015440</v>
      </c>
      <c r="D1755">
        <v>0</v>
      </c>
      <c r="E1755" t="s">
        <v>3325</v>
      </c>
      <c r="F1755" t="s">
        <v>2</v>
      </c>
      <c r="G1755" t="s">
        <v>3032</v>
      </c>
      <c r="H1755" t="s">
        <v>4</v>
      </c>
      <c r="I1755" t="s">
        <v>1333</v>
      </c>
      <c r="J1755" s="2">
        <v>44938</v>
      </c>
      <c r="K1755" s="3">
        <v>0</v>
      </c>
      <c r="L1755" s="3">
        <v>0</v>
      </c>
      <c r="M1755" s="3">
        <v>0</v>
      </c>
      <c r="N1755" s="3">
        <v>2137465.7599999998</v>
      </c>
      <c r="O1755" s="3">
        <v>0</v>
      </c>
      <c r="P1755" s="3">
        <v>0</v>
      </c>
      <c r="Q1755" s="3">
        <v>0</v>
      </c>
      <c r="R1755" s="3">
        <v>2137465.7599999998</v>
      </c>
      <c r="S1755" s="3">
        <v>0</v>
      </c>
      <c r="T1755" s="3">
        <v>0</v>
      </c>
      <c r="U1755" s="3">
        <v>0</v>
      </c>
      <c r="V1755" s="3">
        <v>0</v>
      </c>
      <c r="W1755" s="3">
        <v>0</v>
      </c>
      <c r="X1755" s="3">
        <v>0</v>
      </c>
      <c r="Y1755" s="3">
        <v>0</v>
      </c>
      <c r="Z1755" s="3">
        <v>2137465.7599999998</v>
      </c>
      <c r="AA1755" t="s">
        <v>6</v>
      </c>
      <c r="AB1755" t="s">
        <v>3033</v>
      </c>
    </row>
    <row r="1756" spans="1:28">
      <c r="A1756" t="s">
        <v>3125</v>
      </c>
      <c r="B1756" t="s">
        <v>1</v>
      </c>
      <c r="C1756">
        <v>60015460</v>
      </c>
      <c r="D1756">
        <v>0</v>
      </c>
      <c r="E1756" t="s">
        <v>3325</v>
      </c>
      <c r="F1756" t="s">
        <v>2</v>
      </c>
      <c r="G1756" t="s">
        <v>3032</v>
      </c>
      <c r="H1756" t="s">
        <v>4</v>
      </c>
      <c r="I1756" t="s">
        <v>3126</v>
      </c>
      <c r="J1756" s="2">
        <v>44880</v>
      </c>
      <c r="K1756" s="3">
        <v>0</v>
      </c>
      <c r="L1756" s="3">
        <v>0</v>
      </c>
      <c r="M1756" s="3">
        <v>0</v>
      </c>
      <c r="N1756" s="3">
        <v>0</v>
      </c>
      <c r="O1756" s="3">
        <v>0</v>
      </c>
      <c r="P1756" s="3">
        <v>0</v>
      </c>
      <c r="Q1756" s="3">
        <v>0</v>
      </c>
      <c r="R1756" s="3">
        <v>0</v>
      </c>
      <c r="S1756" s="3">
        <v>0</v>
      </c>
      <c r="T1756" s="3">
        <v>0</v>
      </c>
      <c r="U1756" s="3">
        <v>0</v>
      </c>
      <c r="V1756" s="3">
        <v>0</v>
      </c>
      <c r="W1756" s="3">
        <v>0</v>
      </c>
      <c r="X1756" s="3">
        <v>0</v>
      </c>
      <c r="Y1756" s="3">
        <v>0</v>
      </c>
      <c r="Z1756" s="3">
        <v>0</v>
      </c>
      <c r="AA1756" t="s">
        <v>6</v>
      </c>
      <c r="AB1756" t="s">
        <v>3033</v>
      </c>
    </row>
    <row r="1757" spans="1:28">
      <c r="A1757" t="s">
        <v>3127</v>
      </c>
      <c r="B1757" t="s">
        <v>1</v>
      </c>
      <c r="C1757">
        <v>60015470</v>
      </c>
      <c r="D1757">
        <v>0</v>
      </c>
      <c r="E1757" t="s">
        <v>3325</v>
      </c>
      <c r="F1757" t="s">
        <v>2</v>
      </c>
      <c r="G1757" t="s">
        <v>3032</v>
      </c>
      <c r="H1757" t="s">
        <v>4</v>
      </c>
      <c r="I1757" t="s">
        <v>1349</v>
      </c>
      <c r="J1757" s="2">
        <v>45012</v>
      </c>
      <c r="K1757" s="3">
        <v>0</v>
      </c>
      <c r="L1757" s="3">
        <v>0</v>
      </c>
      <c r="M1757" s="3">
        <v>0</v>
      </c>
      <c r="N1757" s="3">
        <v>0</v>
      </c>
      <c r="O1757" s="3">
        <v>0</v>
      </c>
      <c r="P1757" s="3">
        <v>0</v>
      </c>
      <c r="Q1757" s="3">
        <v>0</v>
      </c>
      <c r="R1757" s="3">
        <v>0</v>
      </c>
      <c r="S1757" s="3">
        <v>0</v>
      </c>
      <c r="T1757" s="3">
        <v>0</v>
      </c>
      <c r="U1757" s="3">
        <v>0</v>
      </c>
      <c r="V1757" s="3">
        <v>0</v>
      </c>
      <c r="W1757" s="3">
        <v>0</v>
      </c>
      <c r="X1757" s="3">
        <v>0</v>
      </c>
      <c r="Y1757" s="3">
        <v>0</v>
      </c>
      <c r="Z1757" s="3">
        <v>0</v>
      </c>
      <c r="AA1757" t="s">
        <v>6</v>
      </c>
      <c r="AB1757" t="s">
        <v>3033</v>
      </c>
    </row>
    <row r="1758" spans="1:28">
      <c r="A1758" t="s">
        <v>3128</v>
      </c>
      <c r="B1758" t="s">
        <v>1</v>
      </c>
      <c r="C1758">
        <v>60015480</v>
      </c>
      <c r="D1758">
        <v>0</v>
      </c>
      <c r="E1758" t="s">
        <v>3325</v>
      </c>
      <c r="F1758" t="s">
        <v>2</v>
      </c>
      <c r="G1758" t="s">
        <v>3032</v>
      </c>
      <c r="H1758" t="s">
        <v>4</v>
      </c>
      <c r="I1758" t="s">
        <v>1135</v>
      </c>
      <c r="J1758" s="2">
        <v>44979</v>
      </c>
      <c r="K1758" s="3">
        <v>-0.01</v>
      </c>
      <c r="L1758" s="3">
        <v>0</v>
      </c>
      <c r="M1758" s="3">
        <v>-0.01</v>
      </c>
      <c r="N1758" s="3">
        <v>0</v>
      </c>
      <c r="O1758" s="3">
        <v>0</v>
      </c>
      <c r="P1758" s="3">
        <v>0</v>
      </c>
      <c r="Q1758" s="3">
        <v>0</v>
      </c>
      <c r="R1758" s="3">
        <v>-0.01</v>
      </c>
      <c r="S1758" s="3">
        <v>0</v>
      </c>
      <c r="T1758" s="3">
        <v>0</v>
      </c>
      <c r="U1758" s="3">
        <v>0</v>
      </c>
      <c r="V1758" s="3">
        <v>0</v>
      </c>
      <c r="W1758" s="3">
        <v>0</v>
      </c>
      <c r="X1758" s="3">
        <v>0</v>
      </c>
      <c r="Y1758" s="3">
        <v>0</v>
      </c>
      <c r="Z1758" s="3">
        <v>-0.01</v>
      </c>
      <c r="AA1758" t="s">
        <v>6</v>
      </c>
      <c r="AB1758" t="s">
        <v>3033</v>
      </c>
    </row>
    <row r="1759" spans="1:28">
      <c r="A1759" t="s">
        <v>3129</v>
      </c>
      <c r="B1759" t="s">
        <v>1</v>
      </c>
      <c r="C1759">
        <v>60015520</v>
      </c>
      <c r="D1759">
        <v>0</v>
      </c>
      <c r="E1759" t="s">
        <v>3325</v>
      </c>
      <c r="F1759" t="s">
        <v>2</v>
      </c>
      <c r="G1759" t="s">
        <v>3032</v>
      </c>
      <c r="H1759" t="s">
        <v>4</v>
      </c>
      <c r="I1759" t="s">
        <v>1267</v>
      </c>
      <c r="J1759" s="2">
        <v>45059</v>
      </c>
      <c r="K1759" s="3">
        <v>0</v>
      </c>
      <c r="L1759" s="3">
        <v>0</v>
      </c>
      <c r="M1759" s="3">
        <v>0</v>
      </c>
      <c r="N1759" s="3">
        <v>0</v>
      </c>
      <c r="O1759" s="3">
        <v>0</v>
      </c>
      <c r="P1759" s="3">
        <v>0</v>
      </c>
      <c r="Q1759" s="3">
        <v>0</v>
      </c>
      <c r="R1759" s="3">
        <v>0</v>
      </c>
      <c r="S1759" s="3">
        <v>0</v>
      </c>
      <c r="T1759" s="3">
        <v>0</v>
      </c>
      <c r="U1759" s="3">
        <v>0</v>
      </c>
      <c r="V1759" s="3">
        <v>0</v>
      </c>
      <c r="W1759" s="3">
        <v>0</v>
      </c>
      <c r="X1759" s="3">
        <v>0</v>
      </c>
      <c r="Y1759" s="3">
        <v>0</v>
      </c>
      <c r="Z1759" s="3">
        <v>0</v>
      </c>
      <c r="AA1759" t="s">
        <v>6</v>
      </c>
      <c r="AB1759" t="s">
        <v>3033</v>
      </c>
    </row>
    <row r="1760" spans="1:28">
      <c r="A1760" t="s">
        <v>3130</v>
      </c>
      <c r="B1760" t="s">
        <v>1</v>
      </c>
      <c r="C1760">
        <v>60015530</v>
      </c>
      <c r="D1760">
        <v>0</v>
      </c>
      <c r="E1760" t="s">
        <v>3325</v>
      </c>
      <c r="F1760" t="s">
        <v>2</v>
      </c>
      <c r="G1760" t="s">
        <v>3032</v>
      </c>
      <c r="H1760" t="s">
        <v>4</v>
      </c>
      <c r="I1760" t="s">
        <v>3131</v>
      </c>
      <c r="J1760" s="2">
        <v>44916</v>
      </c>
      <c r="K1760" s="3">
        <v>0</v>
      </c>
      <c r="L1760" s="3">
        <v>0</v>
      </c>
      <c r="M1760" s="3">
        <v>0</v>
      </c>
      <c r="N1760" s="3">
        <v>141888</v>
      </c>
      <c r="O1760" s="3">
        <v>0</v>
      </c>
      <c r="P1760" s="3">
        <v>0</v>
      </c>
      <c r="Q1760" s="3">
        <v>0</v>
      </c>
      <c r="R1760" s="3">
        <v>141888</v>
      </c>
      <c r="S1760" s="3">
        <v>0</v>
      </c>
      <c r="T1760" s="3">
        <v>0</v>
      </c>
      <c r="U1760" s="3">
        <v>0</v>
      </c>
      <c r="V1760" s="3">
        <v>0</v>
      </c>
      <c r="W1760" s="3">
        <v>0</v>
      </c>
      <c r="X1760" s="3">
        <v>0</v>
      </c>
      <c r="Y1760" s="3">
        <v>0</v>
      </c>
      <c r="Z1760" s="3">
        <v>141888</v>
      </c>
      <c r="AA1760" t="s">
        <v>6</v>
      </c>
      <c r="AB1760" t="s">
        <v>3033</v>
      </c>
    </row>
    <row r="1761" spans="1:28">
      <c r="A1761" t="s">
        <v>3132</v>
      </c>
      <c r="B1761" t="s">
        <v>1</v>
      </c>
      <c r="C1761">
        <v>60015540</v>
      </c>
      <c r="D1761">
        <v>0</v>
      </c>
      <c r="E1761" t="s">
        <v>3325</v>
      </c>
      <c r="F1761" t="s">
        <v>2</v>
      </c>
      <c r="G1761" t="s">
        <v>3032</v>
      </c>
      <c r="H1761" t="s">
        <v>4</v>
      </c>
      <c r="I1761" t="s">
        <v>3133</v>
      </c>
      <c r="J1761" s="2">
        <v>44986</v>
      </c>
      <c r="K1761" s="3">
        <v>0</v>
      </c>
      <c r="L1761" s="3">
        <v>0</v>
      </c>
      <c r="M1761" s="3">
        <v>0</v>
      </c>
      <c r="N1761" s="3">
        <v>0</v>
      </c>
      <c r="O1761" s="3">
        <v>0</v>
      </c>
      <c r="P1761" s="3">
        <v>0</v>
      </c>
      <c r="Q1761" s="3">
        <v>0</v>
      </c>
      <c r="R1761" s="3">
        <v>0</v>
      </c>
      <c r="S1761" s="3">
        <v>0</v>
      </c>
      <c r="T1761" s="3">
        <v>0</v>
      </c>
      <c r="U1761" s="3">
        <v>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t="s">
        <v>6</v>
      </c>
      <c r="AB1761" t="s">
        <v>3033</v>
      </c>
    </row>
    <row r="1762" spans="1:28">
      <c r="A1762" t="s">
        <v>3134</v>
      </c>
      <c r="B1762" t="s">
        <v>1</v>
      </c>
      <c r="C1762">
        <v>60015590</v>
      </c>
      <c r="D1762">
        <v>0</v>
      </c>
      <c r="E1762" t="s">
        <v>3325</v>
      </c>
      <c r="F1762" t="s">
        <v>2</v>
      </c>
      <c r="G1762" t="s">
        <v>3032</v>
      </c>
      <c r="H1762" t="s">
        <v>4</v>
      </c>
      <c r="I1762" t="s">
        <v>3135</v>
      </c>
      <c r="J1762" s="2">
        <v>45044</v>
      </c>
      <c r="K1762" s="3">
        <v>0</v>
      </c>
      <c r="L1762" s="3">
        <v>0</v>
      </c>
      <c r="M1762" s="3">
        <v>0</v>
      </c>
      <c r="N1762" s="3">
        <v>1169257</v>
      </c>
      <c r="O1762" s="3">
        <v>0</v>
      </c>
      <c r="P1762" s="3">
        <v>0</v>
      </c>
      <c r="Q1762" s="3">
        <v>0</v>
      </c>
      <c r="R1762" s="3">
        <v>1169257</v>
      </c>
      <c r="S1762" s="3">
        <v>0</v>
      </c>
      <c r="T1762" s="3">
        <v>0</v>
      </c>
      <c r="U1762" s="3">
        <v>0</v>
      </c>
      <c r="V1762" s="3">
        <v>0</v>
      </c>
      <c r="W1762" s="3">
        <v>0</v>
      </c>
      <c r="X1762" s="3">
        <v>0</v>
      </c>
      <c r="Y1762" s="3">
        <v>0</v>
      </c>
      <c r="Z1762" s="3">
        <v>1169257</v>
      </c>
      <c r="AA1762" t="s">
        <v>6</v>
      </c>
      <c r="AB1762" t="s">
        <v>3033</v>
      </c>
    </row>
    <row r="1763" spans="1:28">
      <c r="A1763" t="s">
        <v>3136</v>
      </c>
      <c r="B1763" t="s">
        <v>1</v>
      </c>
      <c r="C1763">
        <v>60015600</v>
      </c>
      <c r="D1763">
        <v>0</v>
      </c>
      <c r="E1763" t="s">
        <v>3325</v>
      </c>
      <c r="F1763" t="s">
        <v>2</v>
      </c>
      <c r="G1763" t="s">
        <v>3032</v>
      </c>
      <c r="H1763" t="s">
        <v>4</v>
      </c>
      <c r="I1763" t="s">
        <v>3137</v>
      </c>
      <c r="J1763" s="2">
        <v>44965</v>
      </c>
      <c r="K1763" s="3">
        <v>0.01</v>
      </c>
      <c r="L1763" s="3">
        <v>0</v>
      </c>
      <c r="M1763" s="3">
        <v>0.01</v>
      </c>
      <c r="N1763" s="3">
        <v>5719576.7999999998</v>
      </c>
      <c r="O1763" s="3">
        <v>0</v>
      </c>
      <c r="P1763" s="3">
        <v>0</v>
      </c>
      <c r="Q1763" s="3">
        <v>0</v>
      </c>
      <c r="R1763" s="3">
        <v>5719576.8099999996</v>
      </c>
      <c r="S1763" s="3">
        <v>0</v>
      </c>
      <c r="T1763" s="3">
        <v>0</v>
      </c>
      <c r="U1763" s="3">
        <v>0</v>
      </c>
      <c r="V1763" s="3">
        <v>0</v>
      </c>
      <c r="W1763" s="3">
        <v>0</v>
      </c>
      <c r="X1763" s="3">
        <v>0</v>
      </c>
      <c r="Y1763" s="3">
        <v>0</v>
      </c>
      <c r="Z1763" s="3">
        <v>5719576.8099999996</v>
      </c>
      <c r="AA1763" t="s">
        <v>6</v>
      </c>
      <c r="AB1763" t="s">
        <v>3033</v>
      </c>
    </row>
    <row r="1764" spans="1:28">
      <c r="A1764" t="s">
        <v>3138</v>
      </c>
      <c r="B1764" t="s">
        <v>1</v>
      </c>
      <c r="C1764">
        <v>60015610</v>
      </c>
      <c r="D1764">
        <v>0</v>
      </c>
      <c r="E1764" t="s">
        <v>3325</v>
      </c>
      <c r="F1764" t="s">
        <v>2</v>
      </c>
      <c r="G1764" t="s">
        <v>3032</v>
      </c>
      <c r="H1764" t="s">
        <v>4</v>
      </c>
      <c r="I1764" t="s">
        <v>3139</v>
      </c>
      <c r="J1764" s="2">
        <v>44977</v>
      </c>
      <c r="K1764" s="3">
        <v>0</v>
      </c>
      <c r="L1764" s="3">
        <v>0</v>
      </c>
      <c r="M1764" s="3">
        <v>0</v>
      </c>
      <c r="N1764" s="3">
        <v>522.5</v>
      </c>
      <c r="O1764" s="3">
        <v>0</v>
      </c>
      <c r="P1764" s="3">
        <v>0</v>
      </c>
      <c r="Q1764" s="3">
        <v>0</v>
      </c>
      <c r="R1764" s="3">
        <v>522.5</v>
      </c>
      <c r="S1764" s="3">
        <v>0</v>
      </c>
      <c r="T1764" s="3">
        <v>0</v>
      </c>
      <c r="U1764" s="3">
        <v>0</v>
      </c>
      <c r="V1764" s="3">
        <v>0</v>
      </c>
      <c r="W1764" s="3">
        <v>0</v>
      </c>
      <c r="X1764" s="3">
        <v>0</v>
      </c>
      <c r="Y1764" s="3">
        <v>0</v>
      </c>
      <c r="Z1764" s="3">
        <v>522.5</v>
      </c>
      <c r="AA1764" t="s">
        <v>6</v>
      </c>
      <c r="AB1764" t="s">
        <v>3033</v>
      </c>
    </row>
    <row r="1765" spans="1:28">
      <c r="A1765" t="s">
        <v>3140</v>
      </c>
      <c r="B1765" t="s">
        <v>1</v>
      </c>
      <c r="C1765">
        <v>60015620</v>
      </c>
      <c r="D1765">
        <v>0</v>
      </c>
      <c r="E1765" t="s">
        <v>3325</v>
      </c>
      <c r="F1765" t="s">
        <v>2</v>
      </c>
      <c r="G1765" t="s">
        <v>3032</v>
      </c>
      <c r="H1765" t="s">
        <v>4</v>
      </c>
      <c r="I1765" t="s">
        <v>3141</v>
      </c>
      <c r="J1765" s="2">
        <v>45057</v>
      </c>
      <c r="K1765" s="3">
        <v>0</v>
      </c>
      <c r="L1765" s="3">
        <v>0</v>
      </c>
      <c r="M1765" s="3">
        <v>0</v>
      </c>
      <c r="N1765" s="3">
        <v>0</v>
      </c>
      <c r="O1765" s="3">
        <v>0</v>
      </c>
      <c r="P1765" s="3">
        <v>0</v>
      </c>
      <c r="Q1765" s="3">
        <v>0</v>
      </c>
      <c r="R1765" s="3">
        <v>0</v>
      </c>
      <c r="S1765" s="3">
        <v>0</v>
      </c>
      <c r="T1765" s="3">
        <v>0</v>
      </c>
      <c r="U1765" s="3">
        <v>0</v>
      </c>
      <c r="V1765" s="3">
        <v>0</v>
      </c>
      <c r="W1765" s="3">
        <v>0</v>
      </c>
      <c r="X1765" s="3">
        <v>0</v>
      </c>
      <c r="Y1765" s="3">
        <v>0</v>
      </c>
      <c r="Z1765" s="3">
        <v>0</v>
      </c>
      <c r="AA1765" t="s">
        <v>6</v>
      </c>
      <c r="AB1765" t="s">
        <v>3033</v>
      </c>
    </row>
    <row r="1766" spans="1:28">
      <c r="A1766" t="s">
        <v>3142</v>
      </c>
      <c r="B1766" t="s">
        <v>1</v>
      </c>
      <c r="C1766">
        <v>60015630</v>
      </c>
      <c r="D1766">
        <v>0</v>
      </c>
      <c r="E1766" t="s">
        <v>3325</v>
      </c>
      <c r="F1766" t="s">
        <v>2</v>
      </c>
      <c r="G1766" t="s">
        <v>3032</v>
      </c>
      <c r="H1766" t="s">
        <v>4</v>
      </c>
      <c r="I1766" t="s">
        <v>3143</v>
      </c>
      <c r="J1766" s="2">
        <v>45140</v>
      </c>
      <c r="K1766" s="3">
        <v>2117662.69</v>
      </c>
      <c r="L1766" s="3">
        <v>0</v>
      </c>
      <c r="M1766" s="3">
        <v>2117662.69</v>
      </c>
      <c r="N1766" s="3">
        <v>0</v>
      </c>
      <c r="O1766" s="3">
        <v>0</v>
      </c>
      <c r="P1766" s="3">
        <v>0</v>
      </c>
      <c r="Q1766" s="3">
        <v>0</v>
      </c>
      <c r="R1766" s="3">
        <v>0</v>
      </c>
      <c r="S1766" s="3">
        <v>-2117662.69</v>
      </c>
      <c r="T1766" s="3">
        <v>0</v>
      </c>
      <c r="U1766" s="3">
        <v>0</v>
      </c>
      <c r="V1766" s="3">
        <v>0</v>
      </c>
      <c r="W1766" s="3">
        <v>0</v>
      </c>
      <c r="X1766" s="3">
        <v>0</v>
      </c>
      <c r="Y1766" s="3">
        <v>0</v>
      </c>
      <c r="Z1766" s="3">
        <v>0</v>
      </c>
      <c r="AA1766" t="s">
        <v>6</v>
      </c>
      <c r="AB1766" t="s">
        <v>3033</v>
      </c>
    </row>
    <row r="1767" spans="1:28">
      <c r="A1767" t="s">
        <v>3144</v>
      </c>
      <c r="B1767" t="s">
        <v>1</v>
      </c>
      <c r="C1767">
        <v>60015650</v>
      </c>
      <c r="D1767">
        <v>0</v>
      </c>
      <c r="E1767" t="s">
        <v>3325</v>
      </c>
      <c r="F1767" t="s">
        <v>2</v>
      </c>
      <c r="G1767" t="s">
        <v>3032</v>
      </c>
      <c r="H1767" t="s">
        <v>4</v>
      </c>
      <c r="I1767" t="s">
        <v>297</v>
      </c>
      <c r="J1767" s="2">
        <v>44937</v>
      </c>
      <c r="K1767" s="3">
        <v>0</v>
      </c>
      <c r="L1767" s="3">
        <v>0</v>
      </c>
      <c r="M1767" s="3">
        <v>0</v>
      </c>
      <c r="N1767" s="3">
        <v>2150736.5</v>
      </c>
      <c r="O1767" s="3">
        <v>0</v>
      </c>
      <c r="P1767" s="3">
        <v>0</v>
      </c>
      <c r="Q1767" s="3">
        <v>0</v>
      </c>
      <c r="R1767" s="3">
        <v>2150736.5</v>
      </c>
      <c r="S1767" s="3">
        <v>0</v>
      </c>
      <c r="T1767" s="3">
        <v>0</v>
      </c>
      <c r="U1767" s="3">
        <v>0</v>
      </c>
      <c r="V1767" s="3">
        <v>0</v>
      </c>
      <c r="W1767" s="3">
        <v>0</v>
      </c>
      <c r="X1767" s="3">
        <v>0</v>
      </c>
      <c r="Y1767" s="3">
        <v>0</v>
      </c>
      <c r="Z1767" s="3">
        <v>2150736.5</v>
      </c>
      <c r="AA1767" t="s">
        <v>6</v>
      </c>
      <c r="AB1767" t="s">
        <v>3033</v>
      </c>
    </row>
    <row r="1768" spans="1:28">
      <c r="A1768" t="s">
        <v>3145</v>
      </c>
      <c r="B1768" t="s">
        <v>1</v>
      </c>
      <c r="C1768">
        <v>60015660</v>
      </c>
      <c r="D1768">
        <v>0</v>
      </c>
      <c r="E1768" t="s">
        <v>3325</v>
      </c>
      <c r="F1768" t="s">
        <v>2</v>
      </c>
      <c r="G1768" t="s">
        <v>3032</v>
      </c>
      <c r="H1768" t="s">
        <v>4</v>
      </c>
      <c r="I1768" t="s">
        <v>281</v>
      </c>
      <c r="J1768" s="2">
        <v>45010</v>
      </c>
      <c r="K1768" s="3">
        <v>0</v>
      </c>
      <c r="L1768" s="3">
        <v>0</v>
      </c>
      <c r="M1768" s="3">
        <v>0</v>
      </c>
      <c r="N1768" s="3">
        <v>0</v>
      </c>
      <c r="O1768" s="3">
        <v>0</v>
      </c>
      <c r="P1768" s="3">
        <v>0</v>
      </c>
      <c r="Q1768" s="3">
        <v>0</v>
      </c>
      <c r="R1768" s="3">
        <v>0</v>
      </c>
      <c r="S1768" s="3">
        <v>0</v>
      </c>
      <c r="T1768" s="3">
        <v>0</v>
      </c>
      <c r="U1768" s="3">
        <v>0</v>
      </c>
      <c r="V1768" s="3">
        <v>0</v>
      </c>
      <c r="W1768" s="3">
        <v>0</v>
      </c>
      <c r="X1768" s="3">
        <v>0</v>
      </c>
      <c r="Y1768" s="3">
        <v>0</v>
      </c>
      <c r="Z1768" s="3">
        <v>0</v>
      </c>
      <c r="AA1768" t="s">
        <v>6</v>
      </c>
      <c r="AB1768" t="s">
        <v>3033</v>
      </c>
    </row>
    <row r="1769" spans="1:28">
      <c r="A1769" t="s">
        <v>3146</v>
      </c>
      <c r="B1769" t="s">
        <v>1</v>
      </c>
      <c r="C1769">
        <v>60015670</v>
      </c>
      <c r="D1769">
        <v>0</v>
      </c>
      <c r="E1769" t="s">
        <v>3325</v>
      </c>
      <c r="F1769" t="s">
        <v>2</v>
      </c>
      <c r="G1769" t="s">
        <v>3032</v>
      </c>
      <c r="H1769" t="s">
        <v>4</v>
      </c>
      <c r="I1769" t="s">
        <v>3147</v>
      </c>
      <c r="J1769" s="2">
        <v>45010</v>
      </c>
      <c r="K1769" s="3">
        <v>0</v>
      </c>
      <c r="L1769" s="3">
        <v>0</v>
      </c>
      <c r="M1769" s="3">
        <v>0</v>
      </c>
      <c r="N1769" s="3">
        <v>0</v>
      </c>
      <c r="O1769" s="3">
        <v>0</v>
      </c>
      <c r="P1769" s="3">
        <v>0</v>
      </c>
      <c r="Q1769" s="3">
        <v>0</v>
      </c>
      <c r="R1769" s="3">
        <v>0</v>
      </c>
      <c r="S1769" s="3">
        <v>0</v>
      </c>
      <c r="T1769" s="3">
        <v>0</v>
      </c>
      <c r="U1769" s="3">
        <v>0</v>
      </c>
      <c r="V1769" s="3">
        <v>0</v>
      </c>
      <c r="W1769" s="3">
        <v>0</v>
      </c>
      <c r="X1769" s="3">
        <v>0</v>
      </c>
      <c r="Y1769" s="3">
        <v>0</v>
      </c>
      <c r="Z1769" s="3">
        <v>0</v>
      </c>
      <c r="AA1769" t="s">
        <v>6</v>
      </c>
      <c r="AB1769" t="s">
        <v>3033</v>
      </c>
    </row>
    <row r="1770" spans="1:28">
      <c r="A1770" t="s">
        <v>3148</v>
      </c>
      <c r="B1770" t="s">
        <v>1</v>
      </c>
      <c r="C1770">
        <v>60015680</v>
      </c>
      <c r="D1770">
        <v>0</v>
      </c>
      <c r="E1770" t="s">
        <v>3325</v>
      </c>
      <c r="F1770" t="s">
        <v>2</v>
      </c>
      <c r="G1770" t="s">
        <v>3032</v>
      </c>
      <c r="H1770" t="s">
        <v>4</v>
      </c>
      <c r="I1770" t="s">
        <v>3149</v>
      </c>
      <c r="J1770" s="2">
        <v>45077</v>
      </c>
      <c r="K1770" s="3">
        <v>0</v>
      </c>
      <c r="L1770" s="3">
        <v>0</v>
      </c>
      <c r="M1770" s="3">
        <v>0</v>
      </c>
      <c r="N1770" s="3">
        <v>0</v>
      </c>
      <c r="O1770" s="3">
        <v>0</v>
      </c>
      <c r="P1770" s="3">
        <v>0</v>
      </c>
      <c r="Q1770" s="3">
        <v>0</v>
      </c>
      <c r="R1770" s="3">
        <v>0</v>
      </c>
      <c r="S1770" s="3">
        <v>0</v>
      </c>
      <c r="T1770" s="3">
        <v>0</v>
      </c>
      <c r="U1770" s="3">
        <v>0</v>
      </c>
      <c r="V1770" s="3">
        <v>0</v>
      </c>
      <c r="W1770" s="3">
        <v>0</v>
      </c>
      <c r="X1770" s="3">
        <v>0</v>
      </c>
      <c r="Y1770" s="3">
        <v>0</v>
      </c>
      <c r="Z1770" s="3">
        <v>0</v>
      </c>
      <c r="AA1770" t="s">
        <v>6</v>
      </c>
      <c r="AB1770" t="s">
        <v>3033</v>
      </c>
    </row>
    <row r="1771" spans="1:28">
      <c r="A1771" t="s">
        <v>3150</v>
      </c>
      <c r="B1771" t="s">
        <v>1</v>
      </c>
      <c r="C1771">
        <v>60015690</v>
      </c>
      <c r="D1771">
        <v>0</v>
      </c>
      <c r="E1771" t="s">
        <v>3325</v>
      </c>
      <c r="F1771" t="s">
        <v>2</v>
      </c>
      <c r="G1771" t="s">
        <v>3032</v>
      </c>
      <c r="H1771" t="s">
        <v>4</v>
      </c>
      <c r="I1771" t="s">
        <v>3151</v>
      </c>
      <c r="J1771" s="2">
        <v>45077</v>
      </c>
      <c r="K1771" s="3">
        <v>0</v>
      </c>
      <c r="L1771" s="3">
        <v>0</v>
      </c>
      <c r="M1771" s="3">
        <v>0</v>
      </c>
      <c r="N1771" s="3">
        <v>0</v>
      </c>
      <c r="O1771" s="3">
        <v>0</v>
      </c>
      <c r="P1771" s="3">
        <v>0</v>
      </c>
      <c r="Q1771" s="3">
        <v>0</v>
      </c>
      <c r="R1771" s="3">
        <v>0</v>
      </c>
      <c r="S1771" s="3">
        <v>0</v>
      </c>
      <c r="T1771" s="3">
        <v>0</v>
      </c>
      <c r="U1771" s="3">
        <v>0</v>
      </c>
      <c r="V1771" s="3">
        <v>0</v>
      </c>
      <c r="W1771" s="3">
        <v>0</v>
      </c>
      <c r="X1771" s="3">
        <v>0</v>
      </c>
      <c r="Y1771" s="3">
        <v>0</v>
      </c>
      <c r="Z1771" s="3">
        <v>0</v>
      </c>
      <c r="AA1771" t="s">
        <v>6</v>
      </c>
      <c r="AB1771" t="s">
        <v>3033</v>
      </c>
    </row>
    <row r="1772" spans="1:28">
      <c r="A1772" t="s">
        <v>3152</v>
      </c>
      <c r="B1772" t="s">
        <v>1</v>
      </c>
      <c r="C1772">
        <v>60015700</v>
      </c>
      <c r="D1772">
        <v>0</v>
      </c>
      <c r="E1772" t="s">
        <v>3325</v>
      </c>
      <c r="F1772" t="s">
        <v>2</v>
      </c>
      <c r="G1772" t="s">
        <v>3032</v>
      </c>
      <c r="H1772" t="s">
        <v>4</v>
      </c>
      <c r="I1772" t="s">
        <v>3153</v>
      </c>
      <c r="J1772" s="2">
        <v>45013</v>
      </c>
      <c r="K1772" s="3">
        <v>3781092.16</v>
      </c>
      <c r="L1772" s="3">
        <v>0</v>
      </c>
      <c r="M1772" s="3">
        <v>3781092.16</v>
      </c>
      <c r="N1772" s="3">
        <v>44062.63</v>
      </c>
      <c r="O1772" s="3">
        <v>0</v>
      </c>
      <c r="P1772" s="3">
        <v>0</v>
      </c>
      <c r="Q1772" s="3">
        <v>0</v>
      </c>
      <c r="R1772" s="3">
        <v>3825154.79</v>
      </c>
      <c r="S1772" s="3">
        <v>0</v>
      </c>
      <c r="T1772" s="3">
        <v>0</v>
      </c>
      <c r="U1772" s="3">
        <v>0</v>
      </c>
      <c r="V1772" s="3">
        <v>0</v>
      </c>
      <c r="W1772" s="3">
        <v>0</v>
      </c>
      <c r="X1772" s="3">
        <v>0</v>
      </c>
      <c r="Y1772" s="3">
        <v>0</v>
      </c>
      <c r="Z1772" s="3">
        <v>3825154.79</v>
      </c>
      <c r="AA1772" t="s">
        <v>6</v>
      </c>
      <c r="AB1772" t="s">
        <v>3033</v>
      </c>
    </row>
    <row r="1773" spans="1:28">
      <c r="A1773" t="s">
        <v>3154</v>
      </c>
      <c r="B1773" t="s">
        <v>1</v>
      </c>
      <c r="C1773">
        <v>60015710</v>
      </c>
      <c r="D1773">
        <v>0</v>
      </c>
      <c r="E1773" t="s">
        <v>3325</v>
      </c>
      <c r="F1773" t="s">
        <v>2</v>
      </c>
      <c r="G1773" t="s">
        <v>3032</v>
      </c>
      <c r="H1773" t="s">
        <v>4</v>
      </c>
      <c r="I1773" t="s">
        <v>3155</v>
      </c>
      <c r="J1773" s="2">
        <v>45012</v>
      </c>
      <c r="K1773" s="3">
        <v>0</v>
      </c>
      <c r="L1773" s="3">
        <v>0</v>
      </c>
      <c r="M1773" s="3">
        <v>0</v>
      </c>
      <c r="N1773" s="3">
        <v>0</v>
      </c>
      <c r="O1773" s="3">
        <v>0</v>
      </c>
      <c r="P1773" s="3">
        <v>0</v>
      </c>
      <c r="Q1773" s="3">
        <v>0</v>
      </c>
      <c r="R1773" s="3">
        <v>0</v>
      </c>
      <c r="S1773" s="3">
        <v>0</v>
      </c>
      <c r="T1773" s="3">
        <v>0</v>
      </c>
      <c r="U1773" s="3">
        <v>0</v>
      </c>
      <c r="V1773" s="3">
        <v>0</v>
      </c>
      <c r="W1773" s="3">
        <v>0</v>
      </c>
      <c r="X1773" s="3">
        <v>0</v>
      </c>
      <c r="Y1773" s="3">
        <v>0</v>
      </c>
      <c r="Z1773" s="3">
        <v>0</v>
      </c>
      <c r="AA1773" t="s">
        <v>6</v>
      </c>
      <c r="AB1773" t="s">
        <v>3033</v>
      </c>
    </row>
    <row r="1774" spans="1:28">
      <c r="A1774" t="s">
        <v>3156</v>
      </c>
      <c r="B1774" t="s">
        <v>1</v>
      </c>
      <c r="C1774">
        <v>60015720</v>
      </c>
      <c r="D1774">
        <v>0</v>
      </c>
      <c r="E1774" t="s">
        <v>3325</v>
      </c>
      <c r="F1774" t="s">
        <v>2</v>
      </c>
      <c r="G1774" t="s">
        <v>3032</v>
      </c>
      <c r="H1774" t="s">
        <v>4</v>
      </c>
      <c r="I1774" t="s">
        <v>3157</v>
      </c>
      <c r="J1774" s="2">
        <v>45329</v>
      </c>
      <c r="K1774" s="3">
        <v>0</v>
      </c>
      <c r="L1774" s="3">
        <v>0</v>
      </c>
      <c r="M1774" s="3">
        <v>0</v>
      </c>
      <c r="N1774" s="3">
        <v>1469711</v>
      </c>
      <c r="O1774" s="3">
        <v>0</v>
      </c>
      <c r="P1774" s="3">
        <v>0</v>
      </c>
      <c r="Q1774" s="3">
        <v>0</v>
      </c>
      <c r="R1774" s="3">
        <v>1469711</v>
      </c>
      <c r="S1774" s="3">
        <v>0</v>
      </c>
      <c r="T1774" s="3">
        <v>0</v>
      </c>
      <c r="U1774" s="3">
        <v>0</v>
      </c>
      <c r="V1774" s="3">
        <v>0</v>
      </c>
      <c r="W1774" s="3">
        <v>0</v>
      </c>
      <c r="X1774" s="3">
        <v>0</v>
      </c>
      <c r="Y1774" s="3">
        <v>0</v>
      </c>
      <c r="Z1774" s="3">
        <v>1469711</v>
      </c>
      <c r="AA1774" t="s">
        <v>6</v>
      </c>
      <c r="AB1774" t="s">
        <v>3033</v>
      </c>
    </row>
    <row r="1775" spans="1:28">
      <c r="A1775" t="s">
        <v>3158</v>
      </c>
      <c r="B1775" t="s">
        <v>1</v>
      </c>
      <c r="C1775">
        <v>60015740</v>
      </c>
      <c r="D1775">
        <v>0</v>
      </c>
      <c r="E1775" t="s">
        <v>3325</v>
      </c>
      <c r="F1775" t="s">
        <v>2</v>
      </c>
      <c r="G1775" t="s">
        <v>3032</v>
      </c>
      <c r="H1775" t="s">
        <v>4</v>
      </c>
      <c r="I1775" t="s">
        <v>1189</v>
      </c>
      <c r="J1775" s="2">
        <v>45031</v>
      </c>
      <c r="K1775" s="3">
        <v>0</v>
      </c>
      <c r="L1775" s="3">
        <v>0</v>
      </c>
      <c r="M1775" s="3">
        <v>0</v>
      </c>
      <c r="N1775" s="3">
        <v>0</v>
      </c>
      <c r="O1775" s="3">
        <v>0</v>
      </c>
      <c r="P1775" s="3">
        <v>0</v>
      </c>
      <c r="Q1775" s="3">
        <v>0</v>
      </c>
      <c r="R1775" s="3">
        <v>0</v>
      </c>
      <c r="S1775" s="3">
        <v>0</v>
      </c>
      <c r="T1775" s="3">
        <v>0</v>
      </c>
      <c r="U1775" s="3">
        <v>0</v>
      </c>
      <c r="V1775" s="3">
        <v>0</v>
      </c>
      <c r="W1775" s="3">
        <v>0</v>
      </c>
      <c r="X1775" s="3">
        <v>0</v>
      </c>
      <c r="Y1775" s="3">
        <v>0</v>
      </c>
      <c r="Z1775" s="3">
        <v>0</v>
      </c>
      <c r="AA1775" t="s">
        <v>6</v>
      </c>
      <c r="AB1775" t="s">
        <v>3033</v>
      </c>
    </row>
    <row r="1776" spans="1:28">
      <c r="A1776" t="s">
        <v>3159</v>
      </c>
      <c r="B1776" t="s">
        <v>1</v>
      </c>
      <c r="C1776">
        <v>60015780</v>
      </c>
      <c r="D1776">
        <v>0</v>
      </c>
      <c r="E1776" t="s">
        <v>3325</v>
      </c>
      <c r="F1776" t="s">
        <v>2</v>
      </c>
      <c r="G1776" t="s">
        <v>3032</v>
      </c>
      <c r="H1776" t="s">
        <v>4</v>
      </c>
      <c r="I1776" t="s">
        <v>1261</v>
      </c>
      <c r="J1776" s="2">
        <v>45066</v>
      </c>
      <c r="K1776" s="3">
        <v>0</v>
      </c>
      <c r="L1776" s="3">
        <v>0</v>
      </c>
      <c r="M1776" s="3">
        <v>0</v>
      </c>
      <c r="N1776" s="3">
        <v>8500</v>
      </c>
      <c r="O1776" s="3">
        <v>0</v>
      </c>
      <c r="P1776" s="3">
        <v>0</v>
      </c>
      <c r="Q1776" s="3">
        <v>0</v>
      </c>
      <c r="R1776" s="3">
        <v>8500</v>
      </c>
      <c r="S1776" s="3">
        <v>0</v>
      </c>
      <c r="T1776" s="3">
        <v>0</v>
      </c>
      <c r="U1776" s="3">
        <v>0</v>
      </c>
      <c r="V1776" s="3">
        <v>0</v>
      </c>
      <c r="W1776" s="3">
        <v>0</v>
      </c>
      <c r="X1776" s="3">
        <v>0</v>
      </c>
      <c r="Y1776" s="3">
        <v>0</v>
      </c>
      <c r="Z1776" s="3">
        <v>8500</v>
      </c>
      <c r="AA1776" t="s">
        <v>6</v>
      </c>
      <c r="AB1776" t="s">
        <v>3033</v>
      </c>
    </row>
    <row r="1777" spans="1:28">
      <c r="A1777" t="s">
        <v>3160</v>
      </c>
      <c r="B1777" t="s">
        <v>1</v>
      </c>
      <c r="C1777">
        <v>60015830</v>
      </c>
      <c r="D1777">
        <v>0</v>
      </c>
      <c r="E1777" t="s">
        <v>3325</v>
      </c>
      <c r="F1777" t="s">
        <v>2</v>
      </c>
      <c r="G1777" t="s">
        <v>3032</v>
      </c>
      <c r="H1777" t="s">
        <v>4</v>
      </c>
      <c r="I1777" t="s">
        <v>3161</v>
      </c>
      <c r="J1777" s="2">
        <v>45048</v>
      </c>
      <c r="K1777" s="3">
        <v>47679313.759999998</v>
      </c>
      <c r="L1777" s="3">
        <v>0</v>
      </c>
      <c r="M1777" s="3">
        <v>47679313.759999998</v>
      </c>
      <c r="N1777" s="3">
        <v>2728992.83</v>
      </c>
      <c r="O1777" s="3">
        <v>0</v>
      </c>
      <c r="P1777" s="3">
        <v>0</v>
      </c>
      <c r="Q1777" s="3">
        <v>0</v>
      </c>
      <c r="R1777" s="3">
        <v>50408306.590000004</v>
      </c>
      <c r="S1777" s="3">
        <v>0</v>
      </c>
      <c r="T1777" s="3">
        <v>0</v>
      </c>
      <c r="U1777" s="3">
        <v>0</v>
      </c>
      <c r="V1777" s="3">
        <v>0</v>
      </c>
      <c r="W1777" s="3">
        <v>0</v>
      </c>
      <c r="X1777" s="3">
        <v>0</v>
      </c>
      <c r="Y1777" s="3">
        <v>0</v>
      </c>
      <c r="Z1777" s="3">
        <v>50408306.590000004</v>
      </c>
      <c r="AA1777" t="s">
        <v>6</v>
      </c>
      <c r="AB1777" t="s">
        <v>3033</v>
      </c>
    </row>
    <row r="1778" spans="1:28">
      <c r="A1778" t="s">
        <v>3162</v>
      </c>
      <c r="B1778" t="s">
        <v>1</v>
      </c>
      <c r="C1778">
        <v>60015840</v>
      </c>
      <c r="D1778">
        <v>0</v>
      </c>
      <c r="E1778" t="s">
        <v>3325</v>
      </c>
      <c r="F1778" t="s">
        <v>2</v>
      </c>
      <c r="G1778" t="s">
        <v>3032</v>
      </c>
      <c r="H1778" t="s">
        <v>4</v>
      </c>
      <c r="I1778" t="s">
        <v>3163</v>
      </c>
      <c r="J1778" s="2">
        <v>45026</v>
      </c>
      <c r="K1778" s="3">
        <v>2017800</v>
      </c>
      <c r="L1778" s="3">
        <v>0</v>
      </c>
      <c r="M1778" s="3">
        <v>2017800</v>
      </c>
      <c r="N1778" s="3">
        <v>19500</v>
      </c>
      <c r="O1778" s="3">
        <v>0</v>
      </c>
      <c r="P1778" s="3">
        <v>0</v>
      </c>
      <c r="Q1778" s="3">
        <v>0</v>
      </c>
      <c r="R1778" s="3">
        <v>2037300</v>
      </c>
      <c r="S1778" s="3">
        <v>0</v>
      </c>
      <c r="T1778" s="3">
        <v>0</v>
      </c>
      <c r="U1778" s="3">
        <v>0</v>
      </c>
      <c r="V1778" s="3">
        <v>0</v>
      </c>
      <c r="W1778" s="3">
        <v>0</v>
      </c>
      <c r="X1778" s="3">
        <v>0</v>
      </c>
      <c r="Y1778" s="3">
        <v>0</v>
      </c>
      <c r="Z1778" s="3">
        <v>2037300</v>
      </c>
      <c r="AA1778" t="s">
        <v>6</v>
      </c>
      <c r="AB1778" t="s">
        <v>3033</v>
      </c>
    </row>
    <row r="1779" spans="1:28">
      <c r="A1779" t="s">
        <v>3164</v>
      </c>
      <c r="B1779" t="s">
        <v>1</v>
      </c>
      <c r="C1779">
        <v>60015880</v>
      </c>
      <c r="D1779">
        <v>0</v>
      </c>
      <c r="E1779" t="s">
        <v>3325</v>
      </c>
      <c r="F1779" t="s">
        <v>2</v>
      </c>
      <c r="G1779" t="s">
        <v>3032</v>
      </c>
      <c r="H1779" t="s">
        <v>4</v>
      </c>
      <c r="I1779" t="s">
        <v>3165</v>
      </c>
      <c r="J1779" s="2">
        <v>45046</v>
      </c>
      <c r="K1779" s="3">
        <v>456030</v>
      </c>
      <c r="L1779" s="3">
        <v>0</v>
      </c>
      <c r="M1779" s="3">
        <v>456030</v>
      </c>
      <c r="N1779" s="3">
        <v>0</v>
      </c>
      <c r="O1779" s="3">
        <v>0</v>
      </c>
      <c r="P1779" s="3">
        <v>0</v>
      </c>
      <c r="Q1779" s="3">
        <v>0</v>
      </c>
      <c r="R1779" s="3">
        <v>0</v>
      </c>
      <c r="S1779" s="3">
        <v>-456030</v>
      </c>
      <c r="T1779" s="3">
        <v>0</v>
      </c>
      <c r="U1779" s="3">
        <v>0</v>
      </c>
      <c r="V1779" s="3">
        <v>0</v>
      </c>
      <c r="W1779" s="3">
        <v>0</v>
      </c>
      <c r="X1779" s="3">
        <v>0</v>
      </c>
      <c r="Y1779" s="3">
        <v>0</v>
      </c>
      <c r="Z1779" s="3">
        <v>0</v>
      </c>
      <c r="AA1779" t="s">
        <v>6</v>
      </c>
      <c r="AB1779" t="s">
        <v>3033</v>
      </c>
    </row>
    <row r="1780" spans="1:28">
      <c r="A1780" t="s">
        <v>3166</v>
      </c>
      <c r="B1780" t="s">
        <v>1</v>
      </c>
      <c r="C1780">
        <v>60015890</v>
      </c>
      <c r="D1780">
        <v>0</v>
      </c>
      <c r="E1780" t="s">
        <v>3325</v>
      </c>
      <c r="F1780" t="s">
        <v>2</v>
      </c>
      <c r="G1780" t="s">
        <v>3032</v>
      </c>
      <c r="H1780" t="s">
        <v>4</v>
      </c>
      <c r="I1780" t="s">
        <v>1310</v>
      </c>
      <c r="J1780" s="2">
        <v>45050</v>
      </c>
      <c r="K1780" s="3">
        <v>0</v>
      </c>
      <c r="L1780" s="3">
        <v>0</v>
      </c>
      <c r="M1780" s="3">
        <v>0</v>
      </c>
      <c r="N1780" s="3">
        <v>0</v>
      </c>
      <c r="O1780" s="3">
        <v>0</v>
      </c>
      <c r="P1780" s="3">
        <v>0</v>
      </c>
      <c r="Q1780" s="3">
        <v>0</v>
      </c>
      <c r="R1780" s="3">
        <v>0</v>
      </c>
      <c r="S1780" s="3">
        <v>0</v>
      </c>
      <c r="T1780" s="3">
        <v>0</v>
      </c>
      <c r="U1780" s="3">
        <v>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t="s">
        <v>6</v>
      </c>
      <c r="AB1780" t="s">
        <v>3033</v>
      </c>
    </row>
    <row r="1781" spans="1:28">
      <c r="A1781" t="s">
        <v>3167</v>
      </c>
      <c r="B1781" t="s">
        <v>1</v>
      </c>
      <c r="C1781">
        <v>60015970</v>
      </c>
      <c r="D1781">
        <v>0</v>
      </c>
      <c r="E1781" t="s">
        <v>3325</v>
      </c>
      <c r="F1781" t="s">
        <v>2</v>
      </c>
      <c r="G1781" t="s">
        <v>3032</v>
      </c>
      <c r="H1781" t="s">
        <v>4</v>
      </c>
      <c r="I1781" t="s">
        <v>3168</v>
      </c>
      <c r="J1781" s="2">
        <v>45082</v>
      </c>
      <c r="K1781" s="3">
        <v>0</v>
      </c>
      <c r="L1781" s="3">
        <v>0</v>
      </c>
      <c r="M1781" s="3">
        <v>0</v>
      </c>
      <c r="N1781" s="3">
        <v>0</v>
      </c>
      <c r="O1781" s="3">
        <v>0</v>
      </c>
      <c r="P1781" s="3">
        <v>0</v>
      </c>
      <c r="Q1781" s="3">
        <v>0</v>
      </c>
      <c r="R1781" s="3">
        <v>0</v>
      </c>
      <c r="S1781" s="3">
        <v>0</v>
      </c>
      <c r="T1781" s="3">
        <v>0</v>
      </c>
      <c r="U1781" s="3">
        <v>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t="s">
        <v>6</v>
      </c>
      <c r="AB1781" t="s">
        <v>3033</v>
      </c>
    </row>
    <row r="1782" spans="1:28">
      <c r="A1782" t="s">
        <v>3169</v>
      </c>
      <c r="B1782" t="s">
        <v>1</v>
      </c>
      <c r="C1782">
        <v>60015980</v>
      </c>
      <c r="D1782">
        <v>0</v>
      </c>
      <c r="E1782" t="s">
        <v>3325</v>
      </c>
      <c r="F1782" t="s">
        <v>2</v>
      </c>
      <c r="G1782" t="s">
        <v>3032</v>
      </c>
      <c r="H1782" t="s">
        <v>4</v>
      </c>
      <c r="I1782" t="s">
        <v>3170</v>
      </c>
      <c r="J1782" s="2">
        <v>45086</v>
      </c>
      <c r="K1782" s="3">
        <v>0</v>
      </c>
      <c r="L1782" s="3">
        <v>0</v>
      </c>
      <c r="M1782" s="3">
        <v>0</v>
      </c>
      <c r="N1782" s="3">
        <v>0</v>
      </c>
      <c r="O1782" s="3">
        <v>0</v>
      </c>
      <c r="P1782" s="3">
        <v>0</v>
      </c>
      <c r="Q1782" s="3">
        <v>0</v>
      </c>
      <c r="R1782" s="3">
        <v>0</v>
      </c>
      <c r="S1782" s="3">
        <v>0</v>
      </c>
      <c r="T1782" s="3">
        <v>0</v>
      </c>
      <c r="U1782" s="3">
        <v>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t="s">
        <v>6</v>
      </c>
      <c r="AB1782" t="s">
        <v>3033</v>
      </c>
    </row>
    <row r="1783" spans="1:28">
      <c r="A1783" t="s">
        <v>3171</v>
      </c>
      <c r="B1783" t="s">
        <v>1</v>
      </c>
      <c r="C1783">
        <v>60016010</v>
      </c>
      <c r="D1783">
        <v>0</v>
      </c>
      <c r="E1783" t="s">
        <v>3325</v>
      </c>
      <c r="F1783" t="s">
        <v>2</v>
      </c>
      <c r="G1783" t="s">
        <v>3032</v>
      </c>
      <c r="H1783" t="s">
        <v>4</v>
      </c>
      <c r="I1783" t="s">
        <v>1247</v>
      </c>
      <c r="J1783" s="2">
        <v>45112</v>
      </c>
      <c r="K1783" s="3">
        <v>0</v>
      </c>
      <c r="L1783" s="3">
        <v>0</v>
      </c>
      <c r="M1783" s="3">
        <v>0</v>
      </c>
      <c r="N1783" s="3">
        <v>0</v>
      </c>
      <c r="O1783" s="3">
        <v>0</v>
      </c>
      <c r="P1783" s="3">
        <v>0</v>
      </c>
      <c r="Q1783" s="3">
        <v>0</v>
      </c>
      <c r="R1783" s="3">
        <v>0</v>
      </c>
      <c r="S1783" s="3">
        <v>0</v>
      </c>
      <c r="T1783" s="3">
        <v>0</v>
      </c>
      <c r="U1783" s="3">
        <v>0</v>
      </c>
      <c r="V1783" s="3">
        <v>0</v>
      </c>
      <c r="W1783" s="3">
        <v>0</v>
      </c>
      <c r="X1783" s="3">
        <v>0</v>
      </c>
      <c r="Y1783" s="3">
        <v>0</v>
      </c>
      <c r="Z1783" s="3">
        <v>0</v>
      </c>
      <c r="AA1783" t="s">
        <v>6</v>
      </c>
      <c r="AB1783" t="s">
        <v>3033</v>
      </c>
    </row>
    <row r="1784" spans="1:28">
      <c r="A1784" t="s">
        <v>3172</v>
      </c>
      <c r="B1784" t="s">
        <v>1</v>
      </c>
      <c r="C1784">
        <v>60016020</v>
      </c>
      <c r="D1784">
        <v>0</v>
      </c>
      <c r="E1784" t="s">
        <v>3325</v>
      </c>
      <c r="F1784" t="s">
        <v>2</v>
      </c>
      <c r="G1784" t="s">
        <v>3032</v>
      </c>
      <c r="H1784" t="s">
        <v>4</v>
      </c>
      <c r="I1784" t="s">
        <v>359</v>
      </c>
      <c r="J1784" s="2">
        <v>45148</v>
      </c>
      <c r="K1784" s="3">
        <v>0</v>
      </c>
      <c r="L1784" s="3">
        <v>0</v>
      </c>
      <c r="M1784" s="3">
        <v>0</v>
      </c>
      <c r="N1784" s="3">
        <v>94100</v>
      </c>
      <c r="O1784" s="3">
        <v>0</v>
      </c>
      <c r="P1784" s="3">
        <v>0</v>
      </c>
      <c r="Q1784" s="3">
        <v>0</v>
      </c>
      <c r="R1784" s="3">
        <v>94100</v>
      </c>
      <c r="S1784" s="3">
        <v>0</v>
      </c>
      <c r="T1784" s="3">
        <v>0</v>
      </c>
      <c r="U1784" s="3">
        <v>0</v>
      </c>
      <c r="V1784" s="3">
        <v>0</v>
      </c>
      <c r="W1784" s="3">
        <v>0</v>
      </c>
      <c r="X1784" s="3">
        <v>0</v>
      </c>
      <c r="Y1784" s="3">
        <v>0</v>
      </c>
      <c r="Z1784" s="3">
        <v>94100</v>
      </c>
      <c r="AA1784" t="s">
        <v>6</v>
      </c>
      <c r="AB1784" t="s">
        <v>3033</v>
      </c>
    </row>
    <row r="1785" spans="1:28">
      <c r="A1785" t="s">
        <v>3173</v>
      </c>
      <c r="B1785" t="s">
        <v>1</v>
      </c>
      <c r="C1785">
        <v>60016070</v>
      </c>
      <c r="D1785">
        <v>0</v>
      </c>
      <c r="E1785" t="s">
        <v>3325</v>
      </c>
      <c r="F1785" t="s">
        <v>2</v>
      </c>
      <c r="G1785" t="s">
        <v>3032</v>
      </c>
      <c r="H1785" t="s">
        <v>4</v>
      </c>
      <c r="I1785" t="s">
        <v>1283</v>
      </c>
      <c r="J1785" s="2">
        <v>45127</v>
      </c>
      <c r="K1785" s="3">
        <v>0</v>
      </c>
      <c r="L1785" s="3">
        <v>0</v>
      </c>
      <c r="M1785" s="3">
        <v>0</v>
      </c>
      <c r="N1785" s="3">
        <v>0</v>
      </c>
      <c r="O1785" s="3">
        <v>0</v>
      </c>
      <c r="P1785" s="3">
        <v>0</v>
      </c>
      <c r="Q1785" s="3">
        <v>0</v>
      </c>
      <c r="R1785" s="3">
        <v>0</v>
      </c>
      <c r="S1785" s="3">
        <v>0</v>
      </c>
      <c r="T1785" s="3">
        <v>0</v>
      </c>
      <c r="U1785" s="3">
        <v>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t="s">
        <v>6</v>
      </c>
      <c r="AB1785" t="s">
        <v>3033</v>
      </c>
    </row>
    <row r="1786" spans="1:28">
      <c r="A1786" t="s">
        <v>3174</v>
      </c>
      <c r="B1786" t="s">
        <v>1</v>
      </c>
      <c r="C1786">
        <v>60016140</v>
      </c>
      <c r="D1786">
        <v>0</v>
      </c>
      <c r="E1786" t="s">
        <v>3325</v>
      </c>
      <c r="F1786" t="s">
        <v>2</v>
      </c>
      <c r="G1786" t="s">
        <v>3032</v>
      </c>
      <c r="H1786" t="s">
        <v>4</v>
      </c>
      <c r="I1786" t="s">
        <v>3175</v>
      </c>
      <c r="J1786" s="2">
        <v>45195</v>
      </c>
      <c r="K1786" s="3">
        <v>0</v>
      </c>
      <c r="L1786" s="3">
        <v>0</v>
      </c>
      <c r="M1786" s="3">
        <v>0</v>
      </c>
      <c r="N1786" s="3">
        <v>2520423.4900000002</v>
      </c>
      <c r="O1786" s="3">
        <v>0</v>
      </c>
      <c r="P1786" s="3">
        <v>0</v>
      </c>
      <c r="Q1786" s="3">
        <v>0</v>
      </c>
      <c r="R1786" s="3">
        <v>2520423.4900000002</v>
      </c>
      <c r="S1786" s="3">
        <v>0</v>
      </c>
      <c r="T1786" s="3">
        <v>0</v>
      </c>
      <c r="U1786" s="3">
        <v>0</v>
      </c>
      <c r="V1786" s="3">
        <v>0</v>
      </c>
      <c r="W1786" s="3">
        <v>0</v>
      </c>
      <c r="X1786" s="3">
        <v>0</v>
      </c>
      <c r="Y1786" s="3">
        <v>0</v>
      </c>
      <c r="Z1786" s="3">
        <v>2520423.4900000002</v>
      </c>
      <c r="AA1786" t="s">
        <v>6</v>
      </c>
      <c r="AB1786" t="s">
        <v>3033</v>
      </c>
    </row>
    <row r="1787" spans="1:28">
      <c r="A1787" t="s">
        <v>3176</v>
      </c>
      <c r="B1787" t="s">
        <v>1</v>
      </c>
      <c r="C1787">
        <v>60016180</v>
      </c>
      <c r="D1787">
        <v>0</v>
      </c>
      <c r="E1787" t="s">
        <v>3325</v>
      </c>
      <c r="F1787" t="s">
        <v>2</v>
      </c>
      <c r="G1787" t="s">
        <v>3032</v>
      </c>
      <c r="H1787" t="s">
        <v>4</v>
      </c>
      <c r="I1787" t="s">
        <v>1415</v>
      </c>
      <c r="J1787" s="2">
        <v>45188</v>
      </c>
      <c r="K1787" s="3">
        <v>7293450.4400000004</v>
      </c>
      <c r="L1787" s="3">
        <v>0</v>
      </c>
      <c r="M1787" s="3">
        <v>7293450.4400000004</v>
      </c>
      <c r="N1787" s="3">
        <v>0</v>
      </c>
      <c r="O1787" s="3">
        <v>0</v>
      </c>
      <c r="P1787" s="3">
        <v>0</v>
      </c>
      <c r="Q1787" s="3">
        <v>0</v>
      </c>
      <c r="R1787" s="3">
        <v>0</v>
      </c>
      <c r="S1787" s="3">
        <v>-7293450.4400000004</v>
      </c>
      <c r="T1787" s="3">
        <v>0</v>
      </c>
      <c r="U1787" s="3">
        <v>0</v>
      </c>
      <c r="V1787" s="3">
        <v>0</v>
      </c>
      <c r="W1787" s="3">
        <v>0</v>
      </c>
      <c r="X1787" s="3">
        <v>0</v>
      </c>
      <c r="Y1787" s="3">
        <v>0</v>
      </c>
      <c r="Z1787" s="3">
        <v>0</v>
      </c>
      <c r="AA1787" t="s">
        <v>6</v>
      </c>
      <c r="AB1787" t="s">
        <v>3033</v>
      </c>
    </row>
    <row r="1788" spans="1:28">
      <c r="A1788" t="s">
        <v>3177</v>
      </c>
      <c r="B1788" t="s">
        <v>1</v>
      </c>
      <c r="C1788">
        <v>60016200</v>
      </c>
      <c r="D1788">
        <v>0</v>
      </c>
      <c r="E1788" t="s">
        <v>3325</v>
      </c>
      <c r="F1788" t="s">
        <v>2</v>
      </c>
      <c r="G1788" t="s">
        <v>3032</v>
      </c>
      <c r="H1788" t="s">
        <v>4</v>
      </c>
      <c r="I1788" t="s">
        <v>3178</v>
      </c>
      <c r="J1788" s="2">
        <v>45300</v>
      </c>
      <c r="K1788" s="3">
        <v>645000</v>
      </c>
      <c r="L1788" s="3">
        <v>0</v>
      </c>
      <c r="M1788" s="3">
        <v>645000</v>
      </c>
      <c r="N1788" s="3">
        <v>27690</v>
      </c>
      <c r="O1788" s="3">
        <v>0</v>
      </c>
      <c r="P1788" s="3">
        <v>0</v>
      </c>
      <c r="Q1788" s="3">
        <v>0</v>
      </c>
      <c r="R1788" s="3">
        <v>672690</v>
      </c>
      <c r="S1788" s="3">
        <v>0</v>
      </c>
      <c r="T1788" s="3">
        <v>0</v>
      </c>
      <c r="U1788" s="3">
        <v>0</v>
      </c>
      <c r="V1788" s="3">
        <v>0</v>
      </c>
      <c r="W1788" s="3">
        <v>0</v>
      </c>
      <c r="X1788" s="3">
        <v>0</v>
      </c>
      <c r="Y1788" s="3">
        <v>0</v>
      </c>
      <c r="Z1788" s="3">
        <v>672690</v>
      </c>
      <c r="AA1788" t="s">
        <v>6</v>
      </c>
      <c r="AB1788" t="s">
        <v>3033</v>
      </c>
    </row>
    <row r="1789" spans="1:28">
      <c r="A1789" t="s">
        <v>3179</v>
      </c>
      <c r="B1789" t="s">
        <v>1</v>
      </c>
      <c r="C1789">
        <v>60016230</v>
      </c>
      <c r="D1789">
        <v>17</v>
      </c>
      <c r="E1789" t="s">
        <v>3325</v>
      </c>
      <c r="F1789" t="s">
        <v>2</v>
      </c>
      <c r="G1789" t="s">
        <v>3032</v>
      </c>
      <c r="H1789" t="s">
        <v>4</v>
      </c>
      <c r="I1789" t="s">
        <v>3180</v>
      </c>
      <c r="J1789" s="2">
        <v>45230</v>
      </c>
      <c r="K1789" s="3">
        <v>0</v>
      </c>
      <c r="L1789" s="3">
        <v>0</v>
      </c>
      <c r="M1789" s="3">
        <v>0</v>
      </c>
      <c r="N1789" s="3">
        <v>0</v>
      </c>
      <c r="O1789" s="3">
        <v>0</v>
      </c>
      <c r="P1789" s="3">
        <v>0</v>
      </c>
      <c r="Q1789" s="3">
        <v>0</v>
      </c>
      <c r="R1789" s="3">
        <v>0</v>
      </c>
      <c r="S1789" s="3">
        <v>0</v>
      </c>
      <c r="T1789" s="3">
        <v>0</v>
      </c>
      <c r="U1789" s="3">
        <v>0</v>
      </c>
      <c r="V1789" s="3">
        <v>0</v>
      </c>
      <c r="W1789" s="3">
        <v>0</v>
      </c>
      <c r="X1789" s="3">
        <v>0</v>
      </c>
      <c r="Y1789" s="3">
        <v>0</v>
      </c>
      <c r="Z1789" s="3">
        <v>0</v>
      </c>
      <c r="AA1789" t="s">
        <v>6</v>
      </c>
      <c r="AB1789" t="s">
        <v>3033</v>
      </c>
    </row>
    <row r="1790" spans="1:28">
      <c r="A1790" t="s">
        <v>3181</v>
      </c>
      <c r="B1790" t="s">
        <v>1</v>
      </c>
      <c r="C1790">
        <v>60016240</v>
      </c>
      <c r="D1790">
        <v>17</v>
      </c>
      <c r="E1790" t="s">
        <v>3325</v>
      </c>
      <c r="F1790" t="s">
        <v>2</v>
      </c>
      <c r="G1790" t="s">
        <v>3032</v>
      </c>
      <c r="H1790" t="s">
        <v>4</v>
      </c>
      <c r="I1790" t="s">
        <v>3182</v>
      </c>
      <c r="J1790" s="2">
        <v>45229</v>
      </c>
      <c r="K1790" s="3">
        <v>3735805.42</v>
      </c>
      <c r="L1790" s="3">
        <v>0</v>
      </c>
      <c r="M1790" s="3">
        <v>3735805.42</v>
      </c>
      <c r="N1790" s="3">
        <v>959606</v>
      </c>
      <c r="O1790" s="3">
        <v>0</v>
      </c>
      <c r="P1790" s="3">
        <v>0</v>
      </c>
      <c r="Q1790" s="3">
        <v>0</v>
      </c>
      <c r="R1790" s="3">
        <v>4695411.42</v>
      </c>
      <c r="S1790" s="3">
        <v>0</v>
      </c>
      <c r="T1790" s="3">
        <v>0</v>
      </c>
      <c r="U1790" s="3">
        <v>0</v>
      </c>
      <c r="V1790" s="3">
        <v>0</v>
      </c>
      <c r="W1790" s="3">
        <v>0</v>
      </c>
      <c r="X1790" s="3">
        <v>0</v>
      </c>
      <c r="Y1790" s="3">
        <v>0</v>
      </c>
      <c r="Z1790" s="3">
        <v>4695411.42</v>
      </c>
      <c r="AA1790" t="s">
        <v>6</v>
      </c>
      <c r="AB1790" t="s">
        <v>3033</v>
      </c>
    </row>
    <row r="1791" spans="1:28">
      <c r="A1791" t="s">
        <v>3183</v>
      </c>
      <c r="B1791" t="s">
        <v>1</v>
      </c>
      <c r="C1791">
        <v>60016250</v>
      </c>
      <c r="D1791">
        <v>17</v>
      </c>
      <c r="E1791" t="s">
        <v>3325</v>
      </c>
      <c r="F1791" t="s">
        <v>2</v>
      </c>
      <c r="G1791" t="s">
        <v>3032</v>
      </c>
      <c r="H1791" t="s">
        <v>4</v>
      </c>
      <c r="I1791" t="s">
        <v>3184</v>
      </c>
      <c r="J1791" s="2">
        <v>45229</v>
      </c>
      <c r="K1791" s="3">
        <v>0</v>
      </c>
      <c r="L1791" s="3">
        <v>0</v>
      </c>
      <c r="M1791" s="3">
        <v>0</v>
      </c>
      <c r="N1791" s="3">
        <v>1092060.6499999999</v>
      </c>
      <c r="O1791" s="3">
        <v>0</v>
      </c>
      <c r="P1791" s="3">
        <v>0</v>
      </c>
      <c r="Q1791" s="3">
        <v>0</v>
      </c>
      <c r="R1791" s="3">
        <v>1092060.6499999999</v>
      </c>
      <c r="S1791" s="3">
        <v>0</v>
      </c>
      <c r="T1791" s="3">
        <v>0</v>
      </c>
      <c r="U1791" s="3">
        <v>0</v>
      </c>
      <c r="V1791" s="3">
        <v>0</v>
      </c>
      <c r="W1791" s="3">
        <v>0</v>
      </c>
      <c r="X1791" s="3">
        <v>0</v>
      </c>
      <c r="Y1791" s="3">
        <v>0</v>
      </c>
      <c r="Z1791" s="3">
        <v>1092060.6499999999</v>
      </c>
      <c r="AA1791" t="s">
        <v>6</v>
      </c>
      <c r="AB1791" t="s">
        <v>3033</v>
      </c>
    </row>
    <row r="1792" spans="1:28">
      <c r="A1792" t="s">
        <v>3185</v>
      </c>
      <c r="B1792" t="s">
        <v>1</v>
      </c>
      <c r="C1792">
        <v>60016260</v>
      </c>
      <c r="D1792">
        <v>17</v>
      </c>
      <c r="E1792" t="s">
        <v>3325</v>
      </c>
      <c r="F1792" t="s">
        <v>2</v>
      </c>
      <c r="G1792" t="s">
        <v>3032</v>
      </c>
      <c r="H1792" t="s">
        <v>4</v>
      </c>
      <c r="I1792" t="s">
        <v>3186</v>
      </c>
      <c r="J1792" s="2">
        <v>45229</v>
      </c>
      <c r="K1792" s="3">
        <v>0</v>
      </c>
      <c r="L1792" s="3">
        <v>0</v>
      </c>
      <c r="M1792" s="3">
        <v>0</v>
      </c>
      <c r="N1792" s="3">
        <v>24128</v>
      </c>
      <c r="O1792" s="3">
        <v>0</v>
      </c>
      <c r="P1792" s="3">
        <v>0</v>
      </c>
      <c r="Q1792" s="3">
        <v>0</v>
      </c>
      <c r="R1792" s="3">
        <v>24128</v>
      </c>
      <c r="S1792" s="3">
        <v>0</v>
      </c>
      <c r="T1792" s="3">
        <v>0</v>
      </c>
      <c r="U1792" s="3">
        <v>0</v>
      </c>
      <c r="V1792" s="3">
        <v>0</v>
      </c>
      <c r="W1792" s="3">
        <v>0</v>
      </c>
      <c r="X1792" s="3">
        <v>0</v>
      </c>
      <c r="Y1792" s="3">
        <v>0</v>
      </c>
      <c r="Z1792" s="3">
        <v>24128</v>
      </c>
      <c r="AA1792" t="s">
        <v>6</v>
      </c>
      <c r="AB1792" t="s">
        <v>3033</v>
      </c>
    </row>
    <row r="1793" spans="1:28">
      <c r="A1793" t="s">
        <v>3187</v>
      </c>
      <c r="B1793" t="s">
        <v>1</v>
      </c>
      <c r="C1793">
        <v>60016270</v>
      </c>
      <c r="D1793">
        <v>17</v>
      </c>
      <c r="E1793" t="s">
        <v>3325</v>
      </c>
      <c r="F1793" t="s">
        <v>2</v>
      </c>
      <c r="G1793" t="s">
        <v>3032</v>
      </c>
      <c r="H1793" t="s">
        <v>4</v>
      </c>
      <c r="I1793" t="s">
        <v>3188</v>
      </c>
      <c r="J1793" s="2">
        <v>45229</v>
      </c>
      <c r="K1793" s="3">
        <v>0</v>
      </c>
      <c r="L1793" s="3">
        <v>0</v>
      </c>
      <c r="M1793" s="3">
        <v>0</v>
      </c>
      <c r="N1793" s="3">
        <v>0</v>
      </c>
      <c r="O1793" s="3">
        <v>0</v>
      </c>
      <c r="P1793" s="3">
        <v>0</v>
      </c>
      <c r="Q1793" s="3">
        <v>0</v>
      </c>
      <c r="R1793" s="3">
        <v>0</v>
      </c>
      <c r="S1793" s="3">
        <v>0</v>
      </c>
      <c r="T1793" s="3">
        <v>0</v>
      </c>
      <c r="U1793" s="3">
        <v>0</v>
      </c>
      <c r="V1793" s="3">
        <v>0</v>
      </c>
      <c r="W1793" s="3">
        <v>0</v>
      </c>
      <c r="X1793" s="3">
        <v>0</v>
      </c>
      <c r="Y1793" s="3">
        <v>0</v>
      </c>
      <c r="Z1793" s="3">
        <v>0</v>
      </c>
      <c r="AA1793" t="s">
        <v>6</v>
      </c>
      <c r="AB1793" t="s">
        <v>3033</v>
      </c>
    </row>
    <row r="1794" spans="1:28">
      <c r="A1794" t="s">
        <v>3189</v>
      </c>
      <c r="B1794" t="s">
        <v>1</v>
      </c>
      <c r="C1794">
        <v>60016280</v>
      </c>
      <c r="D1794">
        <v>0</v>
      </c>
      <c r="E1794" t="s">
        <v>3325</v>
      </c>
      <c r="F1794" t="s">
        <v>2</v>
      </c>
      <c r="G1794" t="s">
        <v>3032</v>
      </c>
      <c r="H1794" t="s">
        <v>4</v>
      </c>
      <c r="I1794" t="s">
        <v>3190</v>
      </c>
      <c r="J1794" s="2">
        <v>45433</v>
      </c>
      <c r="K1794" s="3">
        <v>0</v>
      </c>
      <c r="L1794" s="3">
        <v>0</v>
      </c>
      <c r="M1794" s="3">
        <v>0</v>
      </c>
      <c r="N1794" s="3">
        <v>6838684.6200000001</v>
      </c>
      <c r="O1794" s="3">
        <v>0</v>
      </c>
      <c r="P1794" s="3">
        <v>0</v>
      </c>
      <c r="Q1794" s="3">
        <v>0</v>
      </c>
      <c r="R1794" s="3">
        <v>6838684.6200000001</v>
      </c>
      <c r="S1794" s="3">
        <v>0</v>
      </c>
      <c r="T1794" s="3">
        <v>0</v>
      </c>
      <c r="U1794" s="3">
        <v>0</v>
      </c>
      <c r="V1794" s="3">
        <v>0</v>
      </c>
      <c r="W1794" s="3">
        <v>0</v>
      </c>
      <c r="X1794" s="3">
        <v>0</v>
      </c>
      <c r="Y1794" s="3">
        <v>0</v>
      </c>
      <c r="Z1794" s="3">
        <v>6838684.6200000001</v>
      </c>
      <c r="AA1794" t="s">
        <v>6</v>
      </c>
      <c r="AB1794" t="s">
        <v>3033</v>
      </c>
    </row>
    <row r="1795" spans="1:28">
      <c r="A1795" t="s">
        <v>3191</v>
      </c>
      <c r="B1795" t="s">
        <v>1</v>
      </c>
      <c r="C1795">
        <v>60016290</v>
      </c>
      <c r="D1795">
        <v>17</v>
      </c>
      <c r="E1795" t="s">
        <v>3325</v>
      </c>
      <c r="F1795" t="s">
        <v>2</v>
      </c>
      <c r="G1795" t="s">
        <v>3032</v>
      </c>
      <c r="H1795" t="s">
        <v>4</v>
      </c>
      <c r="I1795" t="s">
        <v>3192</v>
      </c>
      <c r="J1795" s="2">
        <v>45281</v>
      </c>
      <c r="K1795" s="3">
        <v>0</v>
      </c>
      <c r="L1795" s="3">
        <v>0</v>
      </c>
      <c r="M1795" s="3">
        <v>0</v>
      </c>
      <c r="N1795" s="3">
        <v>5129908</v>
      </c>
      <c r="O1795" s="3">
        <v>0</v>
      </c>
      <c r="P1795" s="3">
        <v>0</v>
      </c>
      <c r="Q1795" s="3">
        <v>0</v>
      </c>
      <c r="R1795" s="3">
        <v>5129908</v>
      </c>
      <c r="S1795" s="3">
        <v>0</v>
      </c>
      <c r="T1795" s="3">
        <v>0</v>
      </c>
      <c r="U1795" s="3">
        <v>0</v>
      </c>
      <c r="V1795" s="3">
        <v>0</v>
      </c>
      <c r="W1795" s="3">
        <v>0</v>
      </c>
      <c r="X1795" s="3">
        <v>0</v>
      </c>
      <c r="Y1795" s="3">
        <v>0</v>
      </c>
      <c r="Z1795" s="3">
        <v>5129908</v>
      </c>
      <c r="AA1795" t="s">
        <v>6</v>
      </c>
      <c r="AB1795" t="s">
        <v>3033</v>
      </c>
    </row>
    <row r="1796" spans="1:28">
      <c r="A1796" t="s">
        <v>3193</v>
      </c>
      <c r="B1796" t="s">
        <v>1</v>
      </c>
      <c r="C1796">
        <v>60016320</v>
      </c>
      <c r="D1796">
        <v>17</v>
      </c>
      <c r="E1796" t="s">
        <v>3325</v>
      </c>
      <c r="F1796" t="s">
        <v>2</v>
      </c>
      <c r="G1796" t="s">
        <v>3032</v>
      </c>
      <c r="H1796" t="s">
        <v>4</v>
      </c>
      <c r="I1796" t="s">
        <v>1294</v>
      </c>
      <c r="J1796" s="2">
        <v>45229</v>
      </c>
      <c r="K1796" s="3">
        <v>0</v>
      </c>
      <c r="L1796" s="3">
        <v>0</v>
      </c>
      <c r="M1796" s="3">
        <v>0</v>
      </c>
      <c r="N1796" s="3">
        <v>1919684.3</v>
      </c>
      <c r="O1796" s="3">
        <v>0</v>
      </c>
      <c r="P1796" s="3">
        <v>0</v>
      </c>
      <c r="Q1796" s="3">
        <v>0</v>
      </c>
      <c r="R1796" s="3">
        <v>1919684.3</v>
      </c>
      <c r="S1796" s="3">
        <v>0</v>
      </c>
      <c r="T1796" s="3">
        <v>0</v>
      </c>
      <c r="U1796" s="3">
        <v>0</v>
      </c>
      <c r="V1796" s="3">
        <v>0</v>
      </c>
      <c r="W1796" s="3">
        <v>0</v>
      </c>
      <c r="X1796" s="3">
        <v>0</v>
      </c>
      <c r="Y1796" s="3">
        <v>0</v>
      </c>
      <c r="Z1796" s="3">
        <v>1919684.3</v>
      </c>
      <c r="AA1796" t="s">
        <v>6</v>
      </c>
      <c r="AB1796" t="s">
        <v>3033</v>
      </c>
    </row>
    <row r="1797" spans="1:28">
      <c r="A1797" t="s">
        <v>3194</v>
      </c>
      <c r="B1797" t="s">
        <v>1</v>
      </c>
      <c r="C1797">
        <v>60016330</v>
      </c>
      <c r="D1797">
        <v>0</v>
      </c>
      <c r="E1797" t="s">
        <v>3325</v>
      </c>
      <c r="F1797" t="s">
        <v>2</v>
      </c>
      <c r="G1797" t="s">
        <v>3032</v>
      </c>
      <c r="H1797" t="s">
        <v>4</v>
      </c>
      <c r="I1797" t="s">
        <v>3195</v>
      </c>
      <c r="J1797" s="2">
        <v>45339</v>
      </c>
      <c r="K1797" s="3">
        <v>0</v>
      </c>
      <c r="L1797" s="3">
        <v>0</v>
      </c>
      <c r="M1797" s="3">
        <v>0</v>
      </c>
      <c r="N1797" s="3">
        <v>74538.820000000007</v>
      </c>
      <c r="O1797" s="3">
        <v>0</v>
      </c>
      <c r="P1797" s="3">
        <v>0</v>
      </c>
      <c r="Q1797" s="3">
        <v>0</v>
      </c>
      <c r="R1797" s="3">
        <v>74538.820000000007</v>
      </c>
      <c r="S1797" s="3">
        <v>0</v>
      </c>
      <c r="T1797" s="3">
        <v>0</v>
      </c>
      <c r="U1797" s="3">
        <v>0</v>
      </c>
      <c r="V1797" s="3">
        <v>0</v>
      </c>
      <c r="W1797" s="3">
        <v>0</v>
      </c>
      <c r="X1797" s="3">
        <v>0</v>
      </c>
      <c r="Y1797" s="3">
        <v>0</v>
      </c>
      <c r="Z1797" s="3">
        <v>74538.820000000007</v>
      </c>
      <c r="AA1797" t="s">
        <v>6</v>
      </c>
      <c r="AB1797" t="s">
        <v>3033</v>
      </c>
    </row>
    <row r="1798" spans="1:28">
      <c r="A1798" t="s">
        <v>3196</v>
      </c>
      <c r="B1798" t="s">
        <v>1</v>
      </c>
      <c r="C1798">
        <v>60016340</v>
      </c>
      <c r="D1798">
        <v>17</v>
      </c>
      <c r="E1798" t="s">
        <v>3325</v>
      </c>
      <c r="F1798" t="s">
        <v>2</v>
      </c>
      <c r="G1798" t="s">
        <v>3032</v>
      </c>
      <c r="H1798" t="s">
        <v>4</v>
      </c>
      <c r="I1798" t="s">
        <v>3197</v>
      </c>
      <c r="J1798" s="2">
        <v>45239</v>
      </c>
      <c r="K1798" s="3">
        <v>0</v>
      </c>
      <c r="L1798" s="3">
        <v>0</v>
      </c>
      <c r="M1798" s="3">
        <v>0</v>
      </c>
      <c r="N1798" s="3">
        <v>125666.5</v>
      </c>
      <c r="O1798" s="3">
        <v>0</v>
      </c>
      <c r="P1798" s="3">
        <v>0</v>
      </c>
      <c r="Q1798" s="3">
        <v>0</v>
      </c>
      <c r="R1798" s="3">
        <v>125666.5</v>
      </c>
      <c r="S1798" s="3">
        <v>0</v>
      </c>
      <c r="T1798" s="3">
        <v>0</v>
      </c>
      <c r="U1798" s="3">
        <v>0</v>
      </c>
      <c r="V1798" s="3">
        <v>0</v>
      </c>
      <c r="W1798" s="3">
        <v>0</v>
      </c>
      <c r="X1798" s="3">
        <v>0</v>
      </c>
      <c r="Y1798" s="3">
        <v>0</v>
      </c>
      <c r="Z1798" s="3">
        <v>125666.5</v>
      </c>
      <c r="AA1798" t="s">
        <v>6</v>
      </c>
      <c r="AB1798" t="s">
        <v>3033</v>
      </c>
    </row>
    <row r="1799" spans="1:28">
      <c r="A1799" t="s">
        <v>3198</v>
      </c>
      <c r="B1799" t="s">
        <v>1</v>
      </c>
      <c r="C1799">
        <v>60016350</v>
      </c>
      <c r="D1799">
        <v>17</v>
      </c>
      <c r="E1799" t="s">
        <v>3325</v>
      </c>
      <c r="F1799" t="s">
        <v>2</v>
      </c>
      <c r="G1799" t="s">
        <v>3032</v>
      </c>
      <c r="H1799" t="s">
        <v>4</v>
      </c>
      <c r="I1799" t="s">
        <v>1161</v>
      </c>
      <c r="J1799" s="2">
        <v>45231</v>
      </c>
      <c r="K1799" s="3">
        <v>0</v>
      </c>
      <c r="L1799" s="3">
        <v>0</v>
      </c>
      <c r="M1799" s="3">
        <v>0</v>
      </c>
      <c r="N1799" s="3">
        <v>0</v>
      </c>
      <c r="O1799" s="3">
        <v>0</v>
      </c>
      <c r="P1799" s="3">
        <v>0</v>
      </c>
      <c r="Q1799" s="3">
        <v>0</v>
      </c>
      <c r="R1799" s="3">
        <v>0</v>
      </c>
      <c r="S1799" s="3">
        <v>0</v>
      </c>
      <c r="T1799" s="3">
        <v>0</v>
      </c>
      <c r="U1799" s="3">
        <v>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t="s">
        <v>6</v>
      </c>
      <c r="AB1799" t="s">
        <v>3033</v>
      </c>
    </row>
    <row r="1800" spans="1:28">
      <c r="A1800" t="s">
        <v>3199</v>
      </c>
      <c r="B1800" t="s">
        <v>1</v>
      </c>
      <c r="C1800">
        <v>60016360</v>
      </c>
      <c r="D1800">
        <v>17</v>
      </c>
      <c r="E1800" t="s">
        <v>3325</v>
      </c>
      <c r="F1800" t="s">
        <v>2</v>
      </c>
      <c r="G1800" t="s">
        <v>3032</v>
      </c>
      <c r="H1800" t="s">
        <v>4</v>
      </c>
      <c r="I1800" t="s">
        <v>1308</v>
      </c>
      <c r="J1800" s="2">
        <v>45239</v>
      </c>
      <c r="K1800" s="3">
        <v>0</v>
      </c>
      <c r="L1800" s="3">
        <v>0</v>
      </c>
      <c r="M1800" s="3">
        <v>0</v>
      </c>
      <c r="N1800" s="3">
        <v>0</v>
      </c>
      <c r="O1800" s="3">
        <v>0</v>
      </c>
      <c r="P1800" s="3">
        <v>0</v>
      </c>
      <c r="Q1800" s="3">
        <v>0</v>
      </c>
      <c r="R1800" s="3">
        <v>0</v>
      </c>
      <c r="S1800" s="3">
        <v>0</v>
      </c>
      <c r="T1800" s="3">
        <v>0</v>
      </c>
      <c r="U1800" s="3">
        <v>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t="s">
        <v>6</v>
      </c>
      <c r="AB1800" t="s">
        <v>3033</v>
      </c>
    </row>
    <row r="1801" spans="1:28">
      <c r="A1801" t="s">
        <v>3200</v>
      </c>
      <c r="B1801" t="s">
        <v>1</v>
      </c>
      <c r="C1801">
        <v>60016370</v>
      </c>
      <c r="D1801">
        <v>17</v>
      </c>
      <c r="E1801" t="s">
        <v>3325</v>
      </c>
      <c r="F1801" t="s">
        <v>2</v>
      </c>
      <c r="G1801" t="s">
        <v>3032</v>
      </c>
      <c r="H1801" t="s">
        <v>4</v>
      </c>
      <c r="I1801" t="s">
        <v>1341</v>
      </c>
      <c r="J1801" s="2">
        <v>45258</v>
      </c>
      <c r="K1801" s="3">
        <v>-0.01</v>
      </c>
      <c r="L1801" s="3">
        <v>0</v>
      </c>
      <c r="M1801" s="3">
        <v>-0.01</v>
      </c>
      <c r="N1801" s="3">
        <v>4915912</v>
      </c>
      <c r="O1801" s="3">
        <v>0</v>
      </c>
      <c r="P1801" s="3">
        <v>0</v>
      </c>
      <c r="Q1801" s="3">
        <v>0</v>
      </c>
      <c r="R1801" s="3">
        <v>4915911.99</v>
      </c>
      <c r="S1801" s="3">
        <v>0</v>
      </c>
      <c r="T1801" s="3">
        <v>0</v>
      </c>
      <c r="U1801" s="3">
        <v>0</v>
      </c>
      <c r="V1801" s="3">
        <v>0</v>
      </c>
      <c r="W1801" s="3">
        <v>0</v>
      </c>
      <c r="X1801" s="3">
        <v>0</v>
      </c>
      <c r="Y1801" s="3">
        <v>0</v>
      </c>
      <c r="Z1801" s="3">
        <v>4915911.99</v>
      </c>
      <c r="AA1801" t="s">
        <v>6</v>
      </c>
      <c r="AB1801" t="s">
        <v>3033</v>
      </c>
    </row>
    <row r="1802" spans="1:28">
      <c r="A1802" t="s">
        <v>3201</v>
      </c>
      <c r="B1802" t="s">
        <v>1</v>
      </c>
      <c r="C1802">
        <v>60016410</v>
      </c>
      <c r="D1802">
        <v>17</v>
      </c>
      <c r="E1802" t="s">
        <v>3325</v>
      </c>
      <c r="F1802" t="s">
        <v>2</v>
      </c>
      <c r="G1802" t="s">
        <v>3032</v>
      </c>
      <c r="H1802" t="s">
        <v>4</v>
      </c>
      <c r="I1802" t="s">
        <v>1269</v>
      </c>
      <c r="J1802" s="2">
        <v>45266</v>
      </c>
      <c r="K1802" s="3">
        <v>0</v>
      </c>
      <c r="L1802" s="3">
        <v>0</v>
      </c>
      <c r="M1802" s="3">
        <v>0</v>
      </c>
      <c r="N1802" s="3">
        <v>0</v>
      </c>
      <c r="O1802" s="3">
        <v>0</v>
      </c>
      <c r="P1802" s="3">
        <v>0</v>
      </c>
      <c r="Q1802" s="3">
        <v>0</v>
      </c>
      <c r="R1802" s="3">
        <v>0</v>
      </c>
      <c r="S1802" s="3">
        <v>0</v>
      </c>
      <c r="T1802" s="3">
        <v>0</v>
      </c>
      <c r="U1802" s="3">
        <v>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t="s">
        <v>6</v>
      </c>
      <c r="AB1802" t="s">
        <v>3033</v>
      </c>
    </row>
    <row r="1803" spans="1:28">
      <c r="A1803" t="s">
        <v>3202</v>
      </c>
      <c r="B1803" t="s">
        <v>1</v>
      </c>
      <c r="C1803">
        <v>60016420</v>
      </c>
      <c r="D1803">
        <v>0</v>
      </c>
      <c r="E1803" t="s">
        <v>3325</v>
      </c>
      <c r="F1803" t="s">
        <v>2</v>
      </c>
      <c r="G1803" t="s">
        <v>3032</v>
      </c>
      <c r="H1803" t="s">
        <v>4</v>
      </c>
      <c r="I1803" t="s">
        <v>3203</v>
      </c>
      <c r="J1803" s="2">
        <v>45297</v>
      </c>
      <c r="K1803" s="3">
        <v>0</v>
      </c>
      <c r="L1803" s="3">
        <v>0</v>
      </c>
      <c r="M1803" s="3">
        <v>0</v>
      </c>
      <c r="N1803" s="3">
        <v>0</v>
      </c>
      <c r="O1803" s="3">
        <v>0</v>
      </c>
      <c r="P1803" s="3">
        <v>0</v>
      </c>
      <c r="Q1803" s="3">
        <v>0</v>
      </c>
      <c r="R1803" s="3">
        <v>0</v>
      </c>
      <c r="S1803" s="3">
        <v>0</v>
      </c>
      <c r="T1803" s="3">
        <v>0</v>
      </c>
      <c r="U1803" s="3">
        <v>0</v>
      </c>
      <c r="V1803" s="3">
        <v>0</v>
      </c>
      <c r="W1803" s="3">
        <v>0</v>
      </c>
      <c r="X1803" s="3">
        <v>0</v>
      </c>
      <c r="Y1803" s="3">
        <v>0</v>
      </c>
      <c r="Z1803" s="3">
        <v>0</v>
      </c>
      <c r="AA1803" t="s">
        <v>6</v>
      </c>
      <c r="AB1803" t="s">
        <v>3033</v>
      </c>
    </row>
    <row r="1804" spans="1:28">
      <c r="A1804" t="s">
        <v>3204</v>
      </c>
      <c r="B1804" t="s">
        <v>1</v>
      </c>
      <c r="C1804">
        <v>60016430</v>
      </c>
      <c r="D1804">
        <v>17</v>
      </c>
      <c r="E1804" t="s">
        <v>3325</v>
      </c>
      <c r="F1804" t="s">
        <v>2</v>
      </c>
      <c r="G1804" t="s">
        <v>3032</v>
      </c>
      <c r="H1804" t="s">
        <v>4</v>
      </c>
      <c r="I1804" t="s">
        <v>3205</v>
      </c>
      <c r="J1804" s="2">
        <v>45265</v>
      </c>
      <c r="K1804" s="3">
        <v>0</v>
      </c>
      <c r="L1804" s="3">
        <v>0</v>
      </c>
      <c r="M1804" s="3">
        <v>0</v>
      </c>
      <c r="N1804" s="3">
        <v>0</v>
      </c>
      <c r="O1804" s="3">
        <v>0</v>
      </c>
      <c r="P1804" s="3">
        <v>0</v>
      </c>
      <c r="Q1804" s="3">
        <v>0</v>
      </c>
      <c r="R1804" s="3">
        <v>0</v>
      </c>
      <c r="S1804" s="3">
        <v>0</v>
      </c>
      <c r="T1804" s="3">
        <v>0</v>
      </c>
      <c r="U1804" s="3">
        <v>0</v>
      </c>
      <c r="V1804" s="3">
        <v>0</v>
      </c>
      <c r="W1804" s="3">
        <v>0</v>
      </c>
      <c r="X1804" s="3">
        <v>0</v>
      </c>
      <c r="Y1804" s="3">
        <v>0</v>
      </c>
      <c r="Z1804" s="3">
        <v>0</v>
      </c>
      <c r="AA1804" t="s">
        <v>6</v>
      </c>
      <c r="AB1804" t="s">
        <v>3033</v>
      </c>
    </row>
    <row r="1805" spans="1:28">
      <c r="A1805" t="s">
        <v>3206</v>
      </c>
      <c r="B1805" t="s">
        <v>1</v>
      </c>
      <c r="C1805">
        <v>60016460</v>
      </c>
      <c r="D1805">
        <v>17</v>
      </c>
      <c r="E1805" t="s">
        <v>3325</v>
      </c>
      <c r="F1805" t="s">
        <v>2</v>
      </c>
      <c r="G1805" t="s">
        <v>3032</v>
      </c>
      <c r="H1805" t="s">
        <v>4</v>
      </c>
      <c r="I1805" t="s">
        <v>1271</v>
      </c>
      <c r="J1805" s="2">
        <v>45281</v>
      </c>
      <c r="K1805" s="3">
        <v>0</v>
      </c>
      <c r="L1805" s="3">
        <v>0</v>
      </c>
      <c r="M1805" s="3">
        <v>0</v>
      </c>
      <c r="N1805" s="3">
        <v>0</v>
      </c>
      <c r="O1805" s="3">
        <v>0</v>
      </c>
      <c r="P1805" s="3">
        <v>0</v>
      </c>
      <c r="Q1805" s="3">
        <v>0</v>
      </c>
      <c r="R1805" s="3">
        <v>0</v>
      </c>
      <c r="S1805" s="3">
        <v>0</v>
      </c>
      <c r="T1805" s="3">
        <v>0</v>
      </c>
      <c r="U1805" s="3">
        <v>0</v>
      </c>
      <c r="V1805" s="3">
        <v>0</v>
      </c>
      <c r="W1805" s="3">
        <v>0</v>
      </c>
      <c r="X1805" s="3">
        <v>0</v>
      </c>
      <c r="Y1805" s="3">
        <v>0</v>
      </c>
      <c r="Z1805" s="3">
        <v>0</v>
      </c>
      <c r="AA1805" t="s">
        <v>6</v>
      </c>
      <c r="AB1805" t="s">
        <v>3033</v>
      </c>
    </row>
    <row r="1806" spans="1:28">
      <c r="A1806" t="s">
        <v>3207</v>
      </c>
      <c r="B1806" t="s">
        <v>1</v>
      </c>
      <c r="C1806">
        <v>60016480</v>
      </c>
      <c r="D1806">
        <v>0</v>
      </c>
      <c r="E1806" t="s">
        <v>3325</v>
      </c>
      <c r="F1806" t="s">
        <v>2</v>
      </c>
      <c r="G1806" t="s">
        <v>3032</v>
      </c>
      <c r="H1806" t="s">
        <v>4</v>
      </c>
      <c r="I1806" t="s">
        <v>3208</v>
      </c>
      <c r="J1806" s="2">
        <v>45399</v>
      </c>
      <c r="K1806" s="3">
        <v>0</v>
      </c>
      <c r="L1806" s="3">
        <v>0</v>
      </c>
      <c r="M1806" s="3">
        <v>0</v>
      </c>
      <c r="N1806" s="3">
        <v>3438553</v>
      </c>
      <c r="O1806" s="3">
        <v>0</v>
      </c>
      <c r="P1806" s="3">
        <v>0</v>
      </c>
      <c r="Q1806" s="3">
        <v>0</v>
      </c>
      <c r="R1806" s="3">
        <v>3438553</v>
      </c>
      <c r="S1806" s="3">
        <v>0</v>
      </c>
      <c r="T1806" s="3">
        <v>0</v>
      </c>
      <c r="U1806" s="3">
        <v>0</v>
      </c>
      <c r="V1806" s="3">
        <v>0</v>
      </c>
      <c r="W1806" s="3">
        <v>0</v>
      </c>
      <c r="X1806" s="3">
        <v>0</v>
      </c>
      <c r="Y1806" s="3">
        <v>0</v>
      </c>
      <c r="Z1806" s="3">
        <v>3438553</v>
      </c>
      <c r="AA1806" t="s">
        <v>6</v>
      </c>
      <c r="AB1806" t="s">
        <v>3033</v>
      </c>
    </row>
    <row r="1807" spans="1:28">
      <c r="A1807" t="s">
        <v>3209</v>
      </c>
      <c r="B1807" t="s">
        <v>1</v>
      </c>
      <c r="C1807">
        <v>60016490</v>
      </c>
      <c r="D1807">
        <v>0</v>
      </c>
      <c r="E1807" t="s">
        <v>3325</v>
      </c>
      <c r="F1807" t="s">
        <v>2</v>
      </c>
      <c r="G1807" t="s">
        <v>3032</v>
      </c>
      <c r="H1807" t="s">
        <v>4</v>
      </c>
      <c r="I1807" t="s">
        <v>3210</v>
      </c>
      <c r="J1807" s="2">
        <v>45433</v>
      </c>
      <c r="K1807" s="3">
        <v>0</v>
      </c>
      <c r="L1807" s="3">
        <v>0</v>
      </c>
      <c r="M1807" s="3">
        <v>0</v>
      </c>
      <c r="N1807" s="3">
        <v>975450</v>
      </c>
      <c r="O1807" s="3">
        <v>0</v>
      </c>
      <c r="P1807" s="3">
        <v>0</v>
      </c>
      <c r="Q1807" s="3">
        <v>0</v>
      </c>
      <c r="R1807" s="3">
        <v>975450</v>
      </c>
      <c r="S1807" s="3">
        <v>0</v>
      </c>
      <c r="T1807" s="3">
        <v>0</v>
      </c>
      <c r="U1807" s="3">
        <v>0</v>
      </c>
      <c r="V1807" s="3">
        <v>0</v>
      </c>
      <c r="W1807" s="3">
        <v>0</v>
      </c>
      <c r="X1807" s="3">
        <v>0</v>
      </c>
      <c r="Y1807" s="3">
        <v>0</v>
      </c>
      <c r="Z1807" s="3">
        <v>975450</v>
      </c>
      <c r="AA1807" t="s">
        <v>6</v>
      </c>
      <c r="AB1807" t="s">
        <v>3033</v>
      </c>
    </row>
    <row r="1808" spans="1:28">
      <c r="A1808" t="s">
        <v>3211</v>
      </c>
      <c r="B1808" t="s">
        <v>1</v>
      </c>
      <c r="C1808">
        <v>60016500</v>
      </c>
      <c r="D1808">
        <v>0</v>
      </c>
      <c r="E1808" t="s">
        <v>3325</v>
      </c>
      <c r="F1808" t="s">
        <v>2</v>
      </c>
      <c r="G1808" t="s">
        <v>3032</v>
      </c>
      <c r="H1808" t="s">
        <v>4</v>
      </c>
      <c r="I1808" t="s">
        <v>3212</v>
      </c>
      <c r="J1808" s="2">
        <v>45399</v>
      </c>
      <c r="K1808" s="3">
        <v>0</v>
      </c>
      <c r="L1808" s="3">
        <v>0</v>
      </c>
      <c r="M1808" s="3">
        <v>0</v>
      </c>
      <c r="N1808" s="3">
        <v>1403958</v>
      </c>
      <c r="O1808" s="3">
        <v>0</v>
      </c>
      <c r="P1808" s="3">
        <v>0</v>
      </c>
      <c r="Q1808" s="3">
        <v>0</v>
      </c>
      <c r="R1808" s="3">
        <v>1403958</v>
      </c>
      <c r="S1808" s="3">
        <v>0</v>
      </c>
      <c r="T1808" s="3">
        <v>0</v>
      </c>
      <c r="U1808" s="3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1403958</v>
      </c>
      <c r="AA1808" t="s">
        <v>6</v>
      </c>
      <c r="AB1808" t="s">
        <v>3033</v>
      </c>
    </row>
    <row r="1809" spans="1:28">
      <c r="A1809" t="s">
        <v>3213</v>
      </c>
      <c r="B1809" t="s">
        <v>1</v>
      </c>
      <c r="C1809">
        <v>60016510</v>
      </c>
      <c r="D1809">
        <v>0</v>
      </c>
      <c r="E1809" t="s">
        <v>3325</v>
      </c>
      <c r="F1809" t="s">
        <v>2</v>
      </c>
      <c r="G1809" t="s">
        <v>3032</v>
      </c>
      <c r="H1809" t="s">
        <v>4</v>
      </c>
      <c r="I1809" t="s">
        <v>3214</v>
      </c>
      <c r="J1809" s="2">
        <v>45459</v>
      </c>
      <c r="K1809" s="3">
        <v>0</v>
      </c>
      <c r="L1809" s="3">
        <v>0</v>
      </c>
      <c r="M1809" s="3">
        <v>0</v>
      </c>
      <c r="N1809" s="3">
        <v>715694</v>
      </c>
      <c r="O1809" s="3">
        <v>0</v>
      </c>
      <c r="P1809" s="3">
        <v>0</v>
      </c>
      <c r="Q1809" s="3">
        <v>0</v>
      </c>
      <c r="R1809" s="3">
        <v>715694</v>
      </c>
      <c r="S1809" s="3">
        <v>0</v>
      </c>
      <c r="T1809" s="3">
        <v>0</v>
      </c>
      <c r="U1809" s="3">
        <v>0</v>
      </c>
      <c r="V1809" s="3">
        <v>0</v>
      </c>
      <c r="W1809" s="3">
        <v>0</v>
      </c>
      <c r="X1809" s="3">
        <v>0</v>
      </c>
      <c r="Y1809" s="3">
        <v>0</v>
      </c>
      <c r="Z1809" s="3">
        <v>715694</v>
      </c>
      <c r="AA1809" t="s">
        <v>6</v>
      </c>
      <c r="AB1809" t="s">
        <v>3033</v>
      </c>
    </row>
    <row r="1810" spans="1:28">
      <c r="A1810" t="s">
        <v>3215</v>
      </c>
      <c r="B1810" t="s">
        <v>1</v>
      </c>
      <c r="C1810">
        <v>60016520</v>
      </c>
      <c r="D1810">
        <v>0</v>
      </c>
      <c r="E1810" t="s">
        <v>3325</v>
      </c>
      <c r="F1810" t="s">
        <v>2</v>
      </c>
      <c r="G1810" t="s">
        <v>3032</v>
      </c>
      <c r="H1810" t="s">
        <v>4</v>
      </c>
      <c r="I1810" t="s">
        <v>3216</v>
      </c>
      <c r="J1810" s="2">
        <v>45350</v>
      </c>
      <c r="K1810" s="3">
        <v>0</v>
      </c>
      <c r="L1810" s="3">
        <v>0</v>
      </c>
      <c r="M1810" s="3">
        <v>0</v>
      </c>
      <c r="N1810" s="3">
        <v>0</v>
      </c>
      <c r="O1810" s="3">
        <v>0</v>
      </c>
      <c r="P1810" s="3">
        <v>0</v>
      </c>
      <c r="Q1810" s="3">
        <v>0</v>
      </c>
      <c r="R1810" s="3">
        <v>0</v>
      </c>
      <c r="S1810" s="3">
        <v>0</v>
      </c>
      <c r="T1810" s="3">
        <v>0</v>
      </c>
      <c r="U1810" s="3">
        <v>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t="s">
        <v>6</v>
      </c>
      <c r="AB1810" t="s">
        <v>3033</v>
      </c>
    </row>
    <row r="1811" spans="1:28">
      <c r="A1811" t="s">
        <v>3217</v>
      </c>
      <c r="B1811" t="s">
        <v>1</v>
      </c>
      <c r="C1811">
        <v>60016530</v>
      </c>
      <c r="D1811">
        <v>0</v>
      </c>
      <c r="E1811" t="s">
        <v>3325</v>
      </c>
      <c r="F1811" t="s">
        <v>2</v>
      </c>
      <c r="G1811" t="s">
        <v>3032</v>
      </c>
      <c r="H1811" t="s">
        <v>4</v>
      </c>
      <c r="I1811" t="s">
        <v>287</v>
      </c>
      <c r="J1811" s="2">
        <v>45350</v>
      </c>
      <c r="K1811" s="3">
        <v>0</v>
      </c>
      <c r="L1811" s="3">
        <v>0</v>
      </c>
      <c r="M1811" s="3">
        <v>0</v>
      </c>
      <c r="N1811" s="3">
        <v>168420</v>
      </c>
      <c r="O1811" s="3">
        <v>0</v>
      </c>
      <c r="P1811" s="3">
        <v>0</v>
      </c>
      <c r="Q1811" s="3">
        <v>0</v>
      </c>
      <c r="R1811" s="3">
        <v>168420</v>
      </c>
      <c r="S1811" s="3">
        <v>0</v>
      </c>
      <c r="T1811" s="3">
        <v>0</v>
      </c>
      <c r="U1811" s="3">
        <v>0</v>
      </c>
      <c r="V1811" s="3">
        <v>0</v>
      </c>
      <c r="W1811" s="3">
        <v>0</v>
      </c>
      <c r="X1811" s="3">
        <v>0</v>
      </c>
      <c r="Y1811" s="3">
        <v>0</v>
      </c>
      <c r="Z1811" s="3">
        <v>168420</v>
      </c>
      <c r="AA1811" t="s">
        <v>6</v>
      </c>
      <c r="AB1811" t="s">
        <v>3033</v>
      </c>
    </row>
    <row r="1812" spans="1:28">
      <c r="A1812" t="s">
        <v>3218</v>
      </c>
      <c r="B1812" t="s">
        <v>1</v>
      </c>
      <c r="C1812">
        <v>60016540</v>
      </c>
      <c r="D1812">
        <v>0</v>
      </c>
      <c r="E1812" t="s">
        <v>3325</v>
      </c>
      <c r="F1812" t="s">
        <v>2</v>
      </c>
      <c r="G1812" t="s">
        <v>3032</v>
      </c>
      <c r="H1812" t="s">
        <v>4</v>
      </c>
      <c r="I1812" t="s">
        <v>3219</v>
      </c>
      <c r="J1812" s="2">
        <v>45355</v>
      </c>
      <c r="K1812" s="3">
        <v>0</v>
      </c>
      <c r="L1812" s="3">
        <v>0</v>
      </c>
      <c r="M1812" s="3">
        <v>0</v>
      </c>
      <c r="N1812" s="3">
        <v>0</v>
      </c>
      <c r="O1812" s="3">
        <v>0</v>
      </c>
      <c r="P1812" s="3">
        <v>0</v>
      </c>
      <c r="Q1812" s="3">
        <v>0</v>
      </c>
      <c r="R1812" s="3">
        <v>0</v>
      </c>
      <c r="S1812" s="3">
        <v>0</v>
      </c>
      <c r="T1812" s="3">
        <v>0</v>
      </c>
      <c r="U1812" s="3">
        <v>0</v>
      </c>
      <c r="V1812" s="3">
        <v>0</v>
      </c>
      <c r="W1812" s="3">
        <v>0</v>
      </c>
      <c r="X1812" s="3">
        <v>0</v>
      </c>
      <c r="Y1812" s="3">
        <v>0</v>
      </c>
      <c r="Z1812" s="3">
        <v>0</v>
      </c>
      <c r="AA1812" t="s">
        <v>6</v>
      </c>
      <c r="AB1812" t="s">
        <v>3033</v>
      </c>
    </row>
    <row r="1813" spans="1:28">
      <c r="A1813" t="s">
        <v>3220</v>
      </c>
      <c r="B1813" t="s">
        <v>1</v>
      </c>
      <c r="C1813">
        <v>60016570</v>
      </c>
      <c r="D1813">
        <v>0</v>
      </c>
      <c r="E1813" t="s">
        <v>3325</v>
      </c>
      <c r="F1813" t="s">
        <v>2</v>
      </c>
      <c r="G1813" t="s">
        <v>3032</v>
      </c>
      <c r="H1813" t="s">
        <v>4</v>
      </c>
      <c r="I1813" t="s">
        <v>3221</v>
      </c>
      <c r="J1813" s="2">
        <v>45358</v>
      </c>
      <c r="K1813" s="3">
        <v>276385.84999999998</v>
      </c>
      <c r="L1813" s="3">
        <v>0</v>
      </c>
      <c r="M1813" s="3">
        <v>276385.84999999998</v>
      </c>
      <c r="N1813" s="3">
        <v>38810.519999999997</v>
      </c>
      <c r="O1813" s="3">
        <v>0</v>
      </c>
      <c r="P1813" s="3">
        <v>0</v>
      </c>
      <c r="Q1813" s="3">
        <v>0</v>
      </c>
      <c r="R1813" s="3">
        <v>315196.37</v>
      </c>
      <c r="S1813" s="3">
        <v>0</v>
      </c>
      <c r="T1813" s="3">
        <v>0</v>
      </c>
      <c r="U1813" s="3">
        <v>0</v>
      </c>
      <c r="V1813" s="3">
        <v>0</v>
      </c>
      <c r="W1813" s="3">
        <v>0</v>
      </c>
      <c r="X1813" s="3">
        <v>0</v>
      </c>
      <c r="Y1813" s="3">
        <v>0</v>
      </c>
      <c r="Z1813" s="3">
        <v>315196.37</v>
      </c>
      <c r="AA1813" t="s">
        <v>6</v>
      </c>
      <c r="AB1813" t="s">
        <v>3033</v>
      </c>
    </row>
    <row r="1814" spans="1:28">
      <c r="A1814" t="s">
        <v>3222</v>
      </c>
      <c r="B1814" t="s">
        <v>1</v>
      </c>
      <c r="C1814">
        <v>60016590</v>
      </c>
      <c r="D1814">
        <v>0</v>
      </c>
      <c r="E1814" t="s">
        <v>3325</v>
      </c>
      <c r="F1814" t="s">
        <v>2</v>
      </c>
      <c r="G1814" t="s">
        <v>3032</v>
      </c>
      <c r="H1814" t="s">
        <v>4</v>
      </c>
      <c r="I1814" t="s">
        <v>3223</v>
      </c>
      <c r="J1814" s="2">
        <v>45321</v>
      </c>
      <c r="K1814" s="3">
        <v>3738528.74</v>
      </c>
      <c r="L1814" s="3">
        <v>0</v>
      </c>
      <c r="M1814" s="3">
        <v>3738528.74</v>
      </c>
      <c r="N1814" s="3">
        <v>8155378.6699999999</v>
      </c>
      <c r="O1814" s="3">
        <v>0</v>
      </c>
      <c r="P1814" s="3">
        <v>0</v>
      </c>
      <c r="Q1814" s="3">
        <v>0</v>
      </c>
      <c r="R1814" s="3">
        <v>11893907.41</v>
      </c>
      <c r="S1814" s="3">
        <v>0</v>
      </c>
      <c r="T1814" s="3">
        <v>0</v>
      </c>
      <c r="U1814" s="3">
        <v>0</v>
      </c>
      <c r="V1814" s="3">
        <v>0</v>
      </c>
      <c r="W1814" s="3">
        <v>0</v>
      </c>
      <c r="X1814" s="3">
        <v>0</v>
      </c>
      <c r="Y1814" s="3">
        <v>0</v>
      </c>
      <c r="Z1814" s="3">
        <v>11893907.41</v>
      </c>
      <c r="AA1814" t="s">
        <v>6</v>
      </c>
      <c r="AB1814" t="s">
        <v>3033</v>
      </c>
    </row>
    <row r="1815" spans="1:28">
      <c r="A1815" t="s">
        <v>3224</v>
      </c>
      <c r="B1815" t="s">
        <v>1</v>
      </c>
      <c r="C1815">
        <v>60016600</v>
      </c>
      <c r="D1815">
        <v>0</v>
      </c>
      <c r="E1815" t="s">
        <v>3325</v>
      </c>
      <c r="F1815" t="s">
        <v>2</v>
      </c>
      <c r="G1815" t="s">
        <v>3032</v>
      </c>
      <c r="H1815" t="s">
        <v>4</v>
      </c>
      <c r="I1815" t="s">
        <v>3225</v>
      </c>
      <c r="J1815" s="2">
        <v>45303</v>
      </c>
      <c r="K1815" s="3">
        <v>100000</v>
      </c>
      <c r="L1815" s="3">
        <v>0</v>
      </c>
      <c r="M1815" s="3">
        <v>100000</v>
      </c>
      <c r="N1815" s="3">
        <v>0</v>
      </c>
      <c r="O1815" s="3">
        <v>0</v>
      </c>
      <c r="P1815" s="3">
        <v>0</v>
      </c>
      <c r="Q1815" s="3">
        <v>0</v>
      </c>
      <c r="R1815" s="3">
        <v>0</v>
      </c>
      <c r="S1815" s="3">
        <v>-100000</v>
      </c>
      <c r="T1815" s="3">
        <v>0</v>
      </c>
      <c r="U1815" s="3">
        <v>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t="s">
        <v>6</v>
      </c>
      <c r="AB1815" t="s">
        <v>3033</v>
      </c>
    </row>
    <row r="1816" spans="1:28">
      <c r="A1816" t="s">
        <v>3226</v>
      </c>
      <c r="B1816" t="s">
        <v>1</v>
      </c>
      <c r="C1816">
        <v>60016610</v>
      </c>
      <c r="D1816">
        <v>0</v>
      </c>
      <c r="E1816" t="s">
        <v>3325</v>
      </c>
      <c r="F1816" t="s">
        <v>2</v>
      </c>
      <c r="G1816" t="s">
        <v>3032</v>
      </c>
      <c r="H1816" t="s">
        <v>4</v>
      </c>
      <c r="I1816" t="s">
        <v>2003</v>
      </c>
      <c r="J1816" s="2">
        <v>45373</v>
      </c>
      <c r="K1816" s="3">
        <v>0</v>
      </c>
      <c r="L1816" s="3">
        <v>0</v>
      </c>
      <c r="M1816" s="3">
        <v>0</v>
      </c>
      <c r="N1816" s="3">
        <v>0</v>
      </c>
      <c r="O1816" s="3">
        <v>0</v>
      </c>
      <c r="P1816" s="3">
        <v>0</v>
      </c>
      <c r="Q1816" s="3">
        <v>0</v>
      </c>
      <c r="R1816" s="3">
        <v>0</v>
      </c>
      <c r="S1816" s="3">
        <v>0</v>
      </c>
      <c r="T1816" s="3">
        <v>0</v>
      </c>
      <c r="U1816" s="3">
        <v>0</v>
      </c>
      <c r="V1816" s="3">
        <v>0</v>
      </c>
      <c r="W1816" s="3">
        <v>0</v>
      </c>
      <c r="X1816" s="3">
        <v>0</v>
      </c>
      <c r="Y1816" s="3">
        <v>0</v>
      </c>
      <c r="Z1816" s="3">
        <v>0</v>
      </c>
      <c r="AA1816" t="s">
        <v>6</v>
      </c>
      <c r="AB1816" t="s">
        <v>3033</v>
      </c>
    </row>
    <row r="1817" spans="1:28">
      <c r="A1817" t="s">
        <v>3227</v>
      </c>
      <c r="B1817" t="s">
        <v>1</v>
      </c>
      <c r="C1817">
        <v>60016630</v>
      </c>
      <c r="D1817">
        <v>0</v>
      </c>
      <c r="E1817" t="s">
        <v>3325</v>
      </c>
      <c r="F1817" t="s">
        <v>2</v>
      </c>
      <c r="G1817" t="s">
        <v>3032</v>
      </c>
      <c r="H1817" t="s">
        <v>4</v>
      </c>
      <c r="I1817" t="s">
        <v>3228</v>
      </c>
      <c r="J1817" s="2">
        <v>45363</v>
      </c>
      <c r="K1817" s="3">
        <v>0</v>
      </c>
      <c r="L1817" s="3">
        <v>0</v>
      </c>
      <c r="M1817" s="3">
        <v>0</v>
      </c>
      <c r="N1817" s="3">
        <v>4598</v>
      </c>
      <c r="O1817" s="3">
        <v>0</v>
      </c>
      <c r="P1817" s="3">
        <v>0</v>
      </c>
      <c r="Q1817" s="3">
        <v>0</v>
      </c>
      <c r="R1817" s="3">
        <v>4598</v>
      </c>
      <c r="S1817" s="3">
        <v>0</v>
      </c>
      <c r="T1817" s="3">
        <v>0</v>
      </c>
      <c r="U1817" s="3">
        <v>0</v>
      </c>
      <c r="V1817" s="3">
        <v>0</v>
      </c>
      <c r="W1817" s="3">
        <v>0</v>
      </c>
      <c r="X1817" s="3">
        <v>0</v>
      </c>
      <c r="Y1817" s="3">
        <v>0</v>
      </c>
      <c r="Z1817" s="3">
        <v>4598</v>
      </c>
      <c r="AA1817" t="s">
        <v>6</v>
      </c>
      <c r="AB1817" t="s">
        <v>3033</v>
      </c>
    </row>
    <row r="1818" spans="1:28">
      <c r="A1818" t="s">
        <v>3229</v>
      </c>
      <c r="B1818" t="s">
        <v>1</v>
      </c>
      <c r="C1818">
        <v>60016730</v>
      </c>
      <c r="D1818">
        <v>0</v>
      </c>
      <c r="E1818" t="s">
        <v>3325</v>
      </c>
      <c r="F1818" t="s">
        <v>2</v>
      </c>
      <c r="G1818" t="s">
        <v>3032</v>
      </c>
      <c r="H1818" t="s">
        <v>4</v>
      </c>
      <c r="I1818" t="s">
        <v>3230</v>
      </c>
      <c r="J1818" s="2">
        <v>45366</v>
      </c>
      <c r="K1818" s="3">
        <v>1782000</v>
      </c>
      <c r="L1818" s="3">
        <v>0</v>
      </c>
      <c r="M1818" s="3">
        <v>1782000</v>
      </c>
      <c r="N1818" s="3">
        <v>0</v>
      </c>
      <c r="O1818" s="3">
        <v>0</v>
      </c>
      <c r="P1818" s="3">
        <v>0</v>
      </c>
      <c r="Q1818" s="3">
        <v>0</v>
      </c>
      <c r="R1818" s="3">
        <v>0</v>
      </c>
      <c r="S1818" s="3">
        <v>-1782000</v>
      </c>
      <c r="T1818" s="3">
        <v>0</v>
      </c>
      <c r="U1818" s="3">
        <v>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t="s">
        <v>6</v>
      </c>
      <c r="AB1818" t="s">
        <v>3033</v>
      </c>
    </row>
    <row r="1819" spans="1:28">
      <c r="A1819" t="s">
        <v>3231</v>
      </c>
      <c r="B1819" t="s">
        <v>1</v>
      </c>
      <c r="C1819">
        <v>60016740</v>
      </c>
      <c r="D1819">
        <v>0</v>
      </c>
      <c r="E1819" t="s">
        <v>3325</v>
      </c>
      <c r="F1819" t="s">
        <v>2</v>
      </c>
      <c r="G1819" t="s">
        <v>3032</v>
      </c>
      <c r="H1819" t="s">
        <v>4</v>
      </c>
      <c r="I1819" t="s">
        <v>3232</v>
      </c>
      <c r="J1819" s="2">
        <v>45420</v>
      </c>
      <c r="K1819" s="3">
        <v>0</v>
      </c>
      <c r="L1819" s="3">
        <v>0</v>
      </c>
      <c r="M1819" s="3">
        <v>0</v>
      </c>
      <c r="N1819" s="3">
        <v>186077.7</v>
      </c>
      <c r="O1819" s="3">
        <v>0</v>
      </c>
      <c r="P1819" s="3">
        <v>0</v>
      </c>
      <c r="Q1819" s="3">
        <v>0</v>
      </c>
      <c r="R1819" s="3">
        <v>186077.7</v>
      </c>
      <c r="S1819" s="3">
        <v>0</v>
      </c>
      <c r="T1819" s="3">
        <v>0</v>
      </c>
      <c r="U1819" s="3">
        <v>0</v>
      </c>
      <c r="V1819" s="3">
        <v>0</v>
      </c>
      <c r="W1819" s="3">
        <v>0</v>
      </c>
      <c r="X1819" s="3">
        <v>0</v>
      </c>
      <c r="Y1819" s="3">
        <v>0</v>
      </c>
      <c r="Z1819" s="3">
        <v>186077.7</v>
      </c>
      <c r="AA1819" t="s">
        <v>6</v>
      </c>
      <c r="AB1819" t="s">
        <v>3033</v>
      </c>
    </row>
    <row r="1820" spans="1:28">
      <c r="A1820" t="s">
        <v>3233</v>
      </c>
      <c r="B1820" t="s">
        <v>1</v>
      </c>
      <c r="C1820">
        <v>60016790</v>
      </c>
      <c r="D1820">
        <v>0</v>
      </c>
      <c r="E1820" t="s">
        <v>3325</v>
      </c>
      <c r="F1820" t="s">
        <v>2</v>
      </c>
      <c r="G1820" t="s">
        <v>3032</v>
      </c>
      <c r="H1820" t="s">
        <v>4</v>
      </c>
      <c r="I1820" t="s">
        <v>3234</v>
      </c>
      <c r="J1820" s="2">
        <v>45380</v>
      </c>
      <c r="K1820" s="3">
        <v>415000</v>
      </c>
      <c r="L1820" s="3">
        <v>0</v>
      </c>
      <c r="M1820" s="3">
        <v>415000</v>
      </c>
      <c r="N1820" s="3">
        <v>0</v>
      </c>
      <c r="O1820" s="3">
        <v>0</v>
      </c>
      <c r="P1820" s="3">
        <v>0</v>
      </c>
      <c r="Q1820" s="3">
        <v>0</v>
      </c>
      <c r="R1820" s="3">
        <v>415000</v>
      </c>
      <c r="S1820" s="3">
        <v>0</v>
      </c>
      <c r="T1820" s="3">
        <v>0</v>
      </c>
      <c r="U1820" s="3">
        <v>0</v>
      </c>
      <c r="V1820" s="3">
        <v>0</v>
      </c>
      <c r="W1820" s="3">
        <v>0</v>
      </c>
      <c r="X1820" s="3">
        <v>0</v>
      </c>
      <c r="Y1820" s="3">
        <v>0</v>
      </c>
      <c r="Z1820" s="3">
        <v>415000</v>
      </c>
      <c r="AA1820" t="s">
        <v>6</v>
      </c>
      <c r="AB1820" t="s">
        <v>3033</v>
      </c>
    </row>
    <row r="1821" spans="1:28">
      <c r="A1821" t="s">
        <v>3235</v>
      </c>
      <c r="B1821" t="s">
        <v>1</v>
      </c>
      <c r="C1821">
        <v>60016820</v>
      </c>
      <c r="D1821">
        <v>0</v>
      </c>
      <c r="E1821" t="s">
        <v>3325</v>
      </c>
      <c r="F1821" t="s">
        <v>2</v>
      </c>
      <c r="G1821" t="s">
        <v>3032</v>
      </c>
      <c r="H1821" t="s">
        <v>4</v>
      </c>
      <c r="I1821" t="s">
        <v>3236</v>
      </c>
      <c r="J1821" s="2">
        <v>45395</v>
      </c>
      <c r="K1821" s="3">
        <v>0</v>
      </c>
      <c r="L1821" s="3">
        <v>0</v>
      </c>
      <c r="M1821" s="3">
        <v>0</v>
      </c>
      <c r="N1821" s="3">
        <v>0</v>
      </c>
      <c r="O1821" s="3">
        <v>0</v>
      </c>
      <c r="P1821" s="3">
        <v>0</v>
      </c>
      <c r="Q1821" s="3">
        <v>0</v>
      </c>
      <c r="R1821" s="3">
        <v>0</v>
      </c>
      <c r="S1821" s="3">
        <v>0</v>
      </c>
      <c r="T1821" s="3">
        <v>0</v>
      </c>
      <c r="U1821" s="3">
        <v>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t="s">
        <v>6</v>
      </c>
      <c r="AB1821" t="s">
        <v>3033</v>
      </c>
    </row>
    <row r="1822" spans="1:28">
      <c r="A1822" t="s">
        <v>3237</v>
      </c>
      <c r="B1822" t="s">
        <v>1</v>
      </c>
      <c r="C1822">
        <v>60016840</v>
      </c>
      <c r="D1822">
        <v>0</v>
      </c>
      <c r="E1822" t="s">
        <v>3325</v>
      </c>
      <c r="F1822" t="s">
        <v>2</v>
      </c>
      <c r="G1822" t="s">
        <v>3032</v>
      </c>
      <c r="H1822" t="s">
        <v>4</v>
      </c>
      <c r="I1822" t="s">
        <v>3238</v>
      </c>
      <c r="J1822" s="2">
        <v>45384</v>
      </c>
      <c r="K1822" s="3">
        <v>0</v>
      </c>
      <c r="L1822" s="3">
        <v>0</v>
      </c>
      <c r="M1822" s="3">
        <v>0</v>
      </c>
      <c r="N1822" s="3">
        <v>6241570.9900000002</v>
      </c>
      <c r="O1822" s="3">
        <v>0</v>
      </c>
      <c r="P1822" s="3">
        <v>0</v>
      </c>
      <c r="Q1822" s="3">
        <v>0</v>
      </c>
      <c r="R1822" s="3">
        <v>6241570.9900000002</v>
      </c>
      <c r="S1822" s="3">
        <v>0</v>
      </c>
      <c r="T1822" s="3">
        <v>0</v>
      </c>
      <c r="U1822" s="3">
        <v>0</v>
      </c>
      <c r="V1822" s="3">
        <v>0</v>
      </c>
      <c r="W1822" s="3">
        <v>0</v>
      </c>
      <c r="X1822" s="3">
        <v>0</v>
      </c>
      <c r="Y1822" s="3">
        <v>0</v>
      </c>
      <c r="Z1822" s="3">
        <v>6241570.9900000002</v>
      </c>
      <c r="AA1822" t="s">
        <v>6</v>
      </c>
      <c r="AB1822" t="s">
        <v>3033</v>
      </c>
    </row>
    <row r="1823" spans="1:28">
      <c r="A1823" t="s">
        <v>3239</v>
      </c>
      <c r="B1823" t="s">
        <v>1</v>
      </c>
      <c r="C1823">
        <v>60016850</v>
      </c>
      <c r="D1823">
        <v>0</v>
      </c>
      <c r="E1823" t="s">
        <v>3325</v>
      </c>
      <c r="F1823" t="s">
        <v>2</v>
      </c>
      <c r="G1823" t="s">
        <v>3032</v>
      </c>
      <c r="H1823" t="s">
        <v>4</v>
      </c>
      <c r="I1823" t="s">
        <v>1279</v>
      </c>
      <c r="J1823" s="2">
        <v>45352</v>
      </c>
      <c r="K1823" s="3">
        <v>0</v>
      </c>
      <c r="L1823" s="3">
        <v>0</v>
      </c>
      <c r="M1823" s="3">
        <v>0</v>
      </c>
      <c r="N1823" s="3">
        <v>0</v>
      </c>
      <c r="O1823" s="3">
        <v>0</v>
      </c>
      <c r="P1823" s="3">
        <v>0</v>
      </c>
      <c r="Q1823" s="3">
        <v>0</v>
      </c>
      <c r="R1823" s="3">
        <v>0</v>
      </c>
      <c r="S1823" s="3">
        <v>0</v>
      </c>
      <c r="T1823" s="3">
        <v>0</v>
      </c>
      <c r="U1823" s="3">
        <v>0</v>
      </c>
      <c r="V1823" s="3">
        <v>0</v>
      </c>
      <c r="W1823" s="3">
        <v>0</v>
      </c>
      <c r="X1823" s="3">
        <v>0</v>
      </c>
      <c r="Y1823" s="3">
        <v>0</v>
      </c>
      <c r="Z1823" s="3">
        <v>0</v>
      </c>
      <c r="AA1823" t="s">
        <v>6</v>
      </c>
      <c r="AB1823" t="s">
        <v>3033</v>
      </c>
    </row>
    <row r="1824" spans="1:28">
      <c r="A1824" t="s">
        <v>3240</v>
      </c>
      <c r="B1824" t="s">
        <v>1</v>
      </c>
      <c r="C1824">
        <v>60016930</v>
      </c>
      <c r="D1824">
        <v>0</v>
      </c>
      <c r="E1824" t="s">
        <v>3325</v>
      </c>
      <c r="F1824" t="s">
        <v>2</v>
      </c>
      <c r="G1824" t="s">
        <v>3032</v>
      </c>
      <c r="H1824" t="s">
        <v>4</v>
      </c>
      <c r="I1824" t="s">
        <v>3241</v>
      </c>
      <c r="J1824" s="2">
        <v>45439</v>
      </c>
      <c r="K1824" s="3">
        <v>0</v>
      </c>
      <c r="L1824" s="3">
        <v>0</v>
      </c>
      <c r="M1824" s="3">
        <v>0</v>
      </c>
      <c r="N1824" s="3">
        <v>372000</v>
      </c>
      <c r="O1824" s="3">
        <v>0</v>
      </c>
      <c r="P1824" s="3">
        <v>0</v>
      </c>
      <c r="Q1824" s="3">
        <v>0</v>
      </c>
      <c r="R1824" s="3">
        <v>372000</v>
      </c>
      <c r="S1824" s="3">
        <v>0</v>
      </c>
      <c r="T1824" s="3">
        <v>0</v>
      </c>
      <c r="U1824" s="3">
        <v>0</v>
      </c>
      <c r="V1824" s="3">
        <v>0</v>
      </c>
      <c r="W1824" s="3">
        <v>0</v>
      </c>
      <c r="X1824" s="3">
        <v>0</v>
      </c>
      <c r="Y1824" s="3">
        <v>0</v>
      </c>
      <c r="Z1824" s="3">
        <v>372000</v>
      </c>
      <c r="AA1824" t="s">
        <v>6</v>
      </c>
      <c r="AB1824" t="s">
        <v>3033</v>
      </c>
    </row>
    <row r="1825" spans="1:28">
      <c r="A1825" t="s">
        <v>3242</v>
      </c>
      <c r="B1825" t="s">
        <v>1</v>
      </c>
      <c r="C1825">
        <v>60016970</v>
      </c>
      <c r="D1825">
        <v>0</v>
      </c>
      <c r="E1825" t="s">
        <v>3325</v>
      </c>
      <c r="F1825" t="s">
        <v>2</v>
      </c>
      <c r="G1825" t="s">
        <v>3032</v>
      </c>
      <c r="H1825" t="s">
        <v>4</v>
      </c>
      <c r="I1825" t="s">
        <v>3243</v>
      </c>
      <c r="J1825" s="2">
        <v>45448</v>
      </c>
      <c r="K1825" s="3">
        <v>0</v>
      </c>
      <c r="L1825" s="3">
        <v>0</v>
      </c>
      <c r="M1825" s="3">
        <v>0</v>
      </c>
      <c r="N1825" s="3">
        <v>0</v>
      </c>
      <c r="O1825" s="3">
        <v>0</v>
      </c>
      <c r="P1825" s="3">
        <v>0</v>
      </c>
      <c r="Q1825" s="3">
        <v>0</v>
      </c>
      <c r="R1825" s="3">
        <v>0</v>
      </c>
      <c r="S1825" s="3">
        <v>0</v>
      </c>
      <c r="T1825" s="3">
        <v>0</v>
      </c>
      <c r="U1825" s="3">
        <v>0</v>
      </c>
      <c r="V1825" s="3">
        <v>0</v>
      </c>
      <c r="W1825" s="3">
        <v>0</v>
      </c>
      <c r="X1825" s="3">
        <v>0</v>
      </c>
      <c r="Y1825" s="3">
        <v>0</v>
      </c>
      <c r="Z1825" s="3">
        <v>0</v>
      </c>
      <c r="AA1825" t="s">
        <v>6</v>
      </c>
      <c r="AB1825" t="s">
        <v>3033</v>
      </c>
    </row>
    <row r="1826" spans="1:28">
      <c r="A1826" t="s">
        <v>3244</v>
      </c>
      <c r="B1826" t="s">
        <v>1</v>
      </c>
      <c r="C1826">
        <v>60016990</v>
      </c>
      <c r="D1826">
        <v>0</v>
      </c>
      <c r="E1826" t="s">
        <v>3325</v>
      </c>
      <c r="F1826" t="s">
        <v>2</v>
      </c>
      <c r="G1826" t="s">
        <v>3032</v>
      </c>
      <c r="H1826" t="s">
        <v>4</v>
      </c>
      <c r="I1826" t="s">
        <v>3245</v>
      </c>
      <c r="J1826" s="2">
        <v>45449</v>
      </c>
      <c r="K1826" s="3">
        <v>0</v>
      </c>
      <c r="L1826" s="3">
        <v>0</v>
      </c>
      <c r="M1826" s="3">
        <v>0</v>
      </c>
      <c r="N1826" s="3">
        <v>0</v>
      </c>
      <c r="O1826" s="3">
        <v>0</v>
      </c>
      <c r="P1826" s="3">
        <v>0</v>
      </c>
      <c r="Q1826" s="3">
        <v>0</v>
      </c>
      <c r="R1826" s="3">
        <v>0</v>
      </c>
      <c r="S1826" s="3">
        <v>0</v>
      </c>
      <c r="T1826" s="3">
        <v>0</v>
      </c>
      <c r="U1826" s="3">
        <v>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t="s">
        <v>6</v>
      </c>
      <c r="AB1826" t="s">
        <v>3033</v>
      </c>
    </row>
    <row r="1827" spans="1:28">
      <c r="A1827" t="s">
        <v>3244</v>
      </c>
      <c r="B1827" t="s">
        <v>30</v>
      </c>
      <c r="C1827">
        <v>60016991</v>
      </c>
      <c r="D1827">
        <v>12</v>
      </c>
      <c r="E1827" t="s">
        <v>3325</v>
      </c>
      <c r="F1827" t="s">
        <v>2</v>
      </c>
      <c r="G1827" t="s">
        <v>3032</v>
      </c>
      <c r="H1827" t="s">
        <v>4</v>
      </c>
      <c r="I1827" t="s">
        <v>3245</v>
      </c>
      <c r="J1827" s="2">
        <v>45560</v>
      </c>
      <c r="K1827" s="3">
        <v>0</v>
      </c>
      <c r="L1827" s="3">
        <v>0</v>
      </c>
      <c r="M1827" s="3">
        <v>0</v>
      </c>
      <c r="N1827" s="3">
        <v>673619</v>
      </c>
      <c r="O1827" s="3">
        <v>0</v>
      </c>
      <c r="P1827" s="3">
        <v>0</v>
      </c>
      <c r="Q1827" s="3">
        <v>0</v>
      </c>
      <c r="R1827" s="3">
        <v>673619</v>
      </c>
      <c r="S1827" s="3">
        <v>0</v>
      </c>
      <c r="T1827" s="3">
        <v>0</v>
      </c>
      <c r="U1827" s="3">
        <v>0</v>
      </c>
      <c r="V1827" s="3">
        <v>0</v>
      </c>
      <c r="W1827" s="3">
        <v>0</v>
      </c>
      <c r="X1827" s="3">
        <v>0</v>
      </c>
      <c r="Y1827" s="3">
        <v>0</v>
      </c>
      <c r="Z1827" s="3">
        <v>673619</v>
      </c>
      <c r="AA1827" t="s">
        <v>6</v>
      </c>
      <c r="AB1827" t="s">
        <v>3033</v>
      </c>
    </row>
    <row r="1828" spans="1:28">
      <c r="A1828" t="s">
        <v>3246</v>
      </c>
      <c r="B1828" t="s">
        <v>1</v>
      </c>
      <c r="C1828">
        <v>60017010</v>
      </c>
      <c r="D1828">
        <v>0</v>
      </c>
      <c r="E1828" t="s">
        <v>3325</v>
      </c>
      <c r="F1828" t="s">
        <v>2</v>
      </c>
      <c r="G1828" t="s">
        <v>3032</v>
      </c>
      <c r="H1828" t="s">
        <v>4</v>
      </c>
      <c r="I1828" t="s">
        <v>3247</v>
      </c>
      <c r="J1828" s="2">
        <v>45460</v>
      </c>
      <c r="K1828" s="3">
        <v>0</v>
      </c>
      <c r="L1828" s="3">
        <v>0</v>
      </c>
      <c r="M1828" s="3">
        <v>0</v>
      </c>
      <c r="N1828" s="3">
        <v>555804</v>
      </c>
      <c r="O1828" s="3">
        <v>0</v>
      </c>
      <c r="P1828" s="3">
        <v>0</v>
      </c>
      <c r="Q1828" s="3">
        <v>0</v>
      </c>
      <c r="R1828" s="3">
        <v>555804</v>
      </c>
      <c r="S1828" s="3">
        <v>0</v>
      </c>
      <c r="T1828" s="3">
        <v>0</v>
      </c>
      <c r="U1828" s="3">
        <v>0</v>
      </c>
      <c r="V1828" s="3">
        <v>0</v>
      </c>
      <c r="W1828" s="3">
        <v>0</v>
      </c>
      <c r="X1828" s="3">
        <v>0</v>
      </c>
      <c r="Y1828" s="3">
        <v>0</v>
      </c>
      <c r="Z1828" s="3">
        <v>555804</v>
      </c>
      <c r="AA1828" t="s">
        <v>6</v>
      </c>
      <c r="AB1828" t="s">
        <v>3033</v>
      </c>
    </row>
    <row r="1829" spans="1:28">
      <c r="A1829" t="s">
        <v>3248</v>
      </c>
      <c r="B1829" t="s">
        <v>1</v>
      </c>
      <c r="C1829">
        <v>60017020</v>
      </c>
      <c r="D1829">
        <v>0</v>
      </c>
      <c r="E1829" t="s">
        <v>3325</v>
      </c>
      <c r="F1829" t="s">
        <v>2</v>
      </c>
      <c r="G1829" t="s">
        <v>3032</v>
      </c>
      <c r="H1829" t="s">
        <v>4</v>
      </c>
      <c r="I1829" t="s">
        <v>3249</v>
      </c>
      <c r="J1829" s="2">
        <v>45456</v>
      </c>
      <c r="K1829" s="3">
        <v>0</v>
      </c>
      <c r="L1829" s="3">
        <v>0</v>
      </c>
      <c r="M1829" s="3">
        <v>0</v>
      </c>
      <c r="N1829" s="3">
        <v>0</v>
      </c>
      <c r="O1829" s="3">
        <v>0</v>
      </c>
      <c r="P1829" s="3">
        <v>0</v>
      </c>
      <c r="Q1829" s="3">
        <v>0</v>
      </c>
      <c r="R1829" s="3">
        <v>0</v>
      </c>
      <c r="S1829" s="3">
        <v>0</v>
      </c>
      <c r="T1829" s="3">
        <v>0</v>
      </c>
      <c r="U1829" s="3">
        <v>0</v>
      </c>
      <c r="V1829" s="3">
        <v>0</v>
      </c>
      <c r="W1829" s="3">
        <v>0</v>
      </c>
      <c r="X1829" s="3">
        <v>0</v>
      </c>
      <c r="Y1829" s="3">
        <v>0</v>
      </c>
      <c r="Z1829" s="3">
        <v>0</v>
      </c>
      <c r="AA1829" t="s">
        <v>6</v>
      </c>
      <c r="AB1829" t="s">
        <v>3033</v>
      </c>
    </row>
    <row r="1830" spans="1:28">
      <c r="A1830" t="s">
        <v>3250</v>
      </c>
      <c r="B1830" t="s">
        <v>1</v>
      </c>
      <c r="C1830">
        <v>60017040</v>
      </c>
      <c r="D1830">
        <v>17</v>
      </c>
      <c r="E1830" t="s">
        <v>3325</v>
      </c>
      <c r="F1830" t="s">
        <v>2</v>
      </c>
      <c r="G1830" t="s">
        <v>3032</v>
      </c>
      <c r="H1830" t="s">
        <v>4</v>
      </c>
      <c r="I1830" t="s">
        <v>3251</v>
      </c>
      <c r="J1830" s="2">
        <v>45493</v>
      </c>
      <c r="K1830" s="3">
        <v>0</v>
      </c>
      <c r="L1830" s="3">
        <v>0</v>
      </c>
      <c r="M1830" s="3">
        <v>0</v>
      </c>
      <c r="N1830" s="3">
        <v>2354247</v>
      </c>
      <c r="O1830" s="3">
        <v>0</v>
      </c>
      <c r="P1830" s="3">
        <v>0</v>
      </c>
      <c r="Q1830" s="3">
        <v>0</v>
      </c>
      <c r="R1830" s="3">
        <v>2354247</v>
      </c>
      <c r="S1830" s="3">
        <v>0</v>
      </c>
      <c r="T1830" s="3">
        <v>0</v>
      </c>
      <c r="U1830" s="3">
        <v>0</v>
      </c>
      <c r="V1830" s="3">
        <v>0</v>
      </c>
      <c r="W1830" s="3">
        <v>0</v>
      </c>
      <c r="X1830" s="3">
        <v>0</v>
      </c>
      <c r="Y1830" s="3">
        <v>0</v>
      </c>
      <c r="Z1830" s="3">
        <v>2354247</v>
      </c>
      <c r="AA1830" t="s">
        <v>6</v>
      </c>
      <c r="AB1830" t="s">
        <v>3033</v>
      </c>
    </row>
    <row r="1831" spans="1:28">
      <c r="A1831" t="s">
        <v>3252</v>
      </c>
      <c r="B1831" t="s">
        <v>1</v>
      </c>
      <c r="C1831">
        <v>60017060</v>
      </c>
      <c r="D1831">
        <v>19</v>
      </c>
      <c r="E1831" t="s">
        <v>3325</v>
      </c>
      <c r="F1831" t="s">
        <v>2</v>
      </c>
      <c r="G1831" t="s">
        <v>3032</v>
      </c>
      <c r="H1831" t="s">
        <v>4</v>
      </c>
      <c r="I1831" t="s">
        <v>3253</v>
      </c>
      <c r="J1831" s="2">
        <v>45479</v>
      </c>
      <c r="K1831" s="3">
        <v>0</v>
      </c>
      <c r="L1831" s="3">
        <v>0</v>
      </c>
      <c r="M1831" s="3">
        <v>0</v>
      </c>
      <c r="N1831" s="3">
        <v>3623227.05</v>
      </c>
      <c r="O1831" s="3">
        <v>0</v>
      </c>
      <c r="P1831" s="3">
        <v>0</v>
      </c>
      <c r="Q1831" s="3">
        <v>0</v>
      </c>
      <c r="R1831" s="3">
        <v>3623227.05</v>
      </c>
      <c r="S1831" s="3">
        <v>0</v>
      </c>
      <c r="T1831" s="3">
        <v>0</v>
      </c>
      <c r="U1831" s="3">
        <v>0</v>
      </c>
      <c r="V1831" s="3">
        <v>0</v>
      </c>
      <c r="W1831" s="3">
        <v>0</v>
      </c>
      <c r="X1831" s="3">
        <v>0</v>
      </c>
      <c r="Y1831" s="3">
        <v>0</v>
      </c>
      <c r="Z1831" s="3">
        <v>3623227.05</v>
      </c>
      <c r="AA1831" t="s">
        <v>6</v>
      </c>
      <c r="AB1831" t="s">
        <v>3033</v>
      </c>
    </row>
    <row r="1832" spans="1:28">
      <c r="A1832" t="s">
        <v>3254</v>
      </c>
      <c r="B1832" t="s">
        <v>1</v>
      </c>
      <c r="C1832">
        <v>60017070</v>
      </c>
      <c r="D1832">
        <v>19</v>
      </c>
      <c r="E1832" t="s">
        <v>3325</v>
      </c>
      <c r="F1832" t="s">
        <v>2</v>
      </c>
      <c r="G1832" t="s">
        <v>3032</v>
      </c>
      <c r="H1832" t="s">
        <v>4</v>
      </c>
      <c r="I1832" t="s">
        <v>3255</v>
      </c>
      <c r="J1832" s="2">
        <v>45479</v>
      </c>
      <c r="K1832" s="3">
        <v>0</v>
      </c>
      <c r="L1832" s="3">
        <v>0</v>
      </c>
      <c r="M1832" s="3">
        <v>0</v>
      </c>
      <c r="N1832" s="3">
        <v>8538239.8599999994</v>
      </c>
      <c r="O1832" s="3">
        <v>0</v>
      </c>
      <c r="P1832" s="3">
        <v>0</v>
      </c>
      <c r="Q1832" s="3">
        <v>0</v>
      </c>
      <c r="R1832" s="3">
        <v>8538239.8599999994</v>
      </c>
      <c r="S1832" s="3">
        <v>0</v>
      </c>
      <c r="T1832" s="3">
        <v>0</v>
      </c>
      <c r="U1832" s="3">
        <v>0</v>
      </c>
      <c r="V1832" s="3">
        <v>0</v>
      </c>
      <c r="W1832" s="3">
        <v>0</v>
      </c>
      <c r="X1832" s="3">
        <v>0</v>
      </c>
      <c r="Y1832" s="3">
        <v>0</v>
      </c>
      <c r="Z1832" s="3">
        <v>8538239.8599999994</v>
      </c>
      <c r="AA1832" t="s">
        <v>6</v>
      </c>
      <c r="AB1832" t="s">
        <v>3033</v>
      </c>
    </row>
    <row r="1833" spans="1:28">
      <c r="A1833" t="s">
        <v>3256</v>
      </c>
      <c r="B1833" t="s">
        <v>1</v>
      </c>
      <c r="C1833">
        <v>60017110</v>
      </c>
      <c r="D1833">
        <v>17</v>
      </c>
      <c r="E1833" t="s">
        <v>3325</v>
      </c>
      <c r="F1833" t="s">
        <v>2</v>
      </c>
      <c r="G1833" t="s">
        <v>3032</v>
      </c>
      <c r="H1833" t="s">
        <v>4</v>
      </c>
      <c r="I1833" t="s">
        <v>3257</v>
      </c>
      <c r="J1833" s="2">
        <v>45547</v>
      </c>
      <c r="K1833" s="3">
        <v>0</v>
      </c>
      <c r="L1833" s="3">
        <v>0</v>
      </c>
      <c r="M1833" s="3">
        <v>0</v>
      </c>
      <c r="N1833" s="3">
        <v>4650442</v>
      </c>
      <c r="O1833" s="3">
        <v>0</v>
      </c>
      <c r="P1833" s="3">
        <v>0</v>
      </c>
      <c r="Q1833" s="3">
        <v>0</v>
      </c>
      <c r="R1833" s="3">
        <v>4650442</v>
      </c>
      <c r="S1833" s="3">
        <v>0</v>
      </c>
      <c r="T1833" s="3">
        <v>0</v>
      </c>
      <c r="U1833" s="3">
        <v>0</v>
      </c>
      <c r="V1833" s="3">
        <v>0</v>
      </c>
      <c r="W1833" s="3">
        <v>0</v>
      </c>
      <c r="X1833" s="3">
        <v>0</v>
      </c>
      <c r="Y1833" s="3">
        <v>0</v>
      </c>
      <c r="Z1833" s="3">
        <v>4650442</v>
      </c>
      <c r="AA1833" t="s">
        <v>6</v>
      </c>
      <c r="AB1833" t="s">
        <v>3033</v>
      </c>
    </row>
    <row r="1834" spans="1:28">
      <c r="A1834" t="s">
        <v>3258</v>
      </c>
      <c r="B1834" t="s">
        <v>1</v>
      </c>
      <c r="C1834">
        <v>60017120</v>
      </c>
      <c r="D1834">
        <v>11</v>
      </c>
      <c r="E1834" t="s">
        <v>3325</v>
      </c>
      <c r="F1834" t="s">
        <v>2</v>
      </c>
      <c r="G1834" t="s">
        <v>3032</v>
      </c>
      <c r="H1834" t="s">
        <v>4</v>
      </c>
      <c r="I1834" t="s">
        <v>3259</v>
      </c>
      <c r="J1834" s="2">
        <v>45485</v>
      </c>
      <c r="K1834" s="3">
        <v>0</v>
      </c>
      <c r="L1834" s="3">
        <v>0</v>
      </c>
      <c r="M1834" s="3">
        <v>0</v>
      </c>
      <c r="N1834" s="3">
        <v>2650000</v>
      </c>
      <c r="O1834" s="3">
        <v>0</v>
      </c>
      <c r="P1834" s="3">
        <v>0</v>
      </c>
      <c r="Q1834" s="3">
        <v>0</v>
      </c>
      <c r="R1834" s="3">
        <v>2650000</v>
      </c>
      <c r="S1834" s="3">
        <v>0</v>
      </c>
      <c r="T1834" s="3">
        <v>0</v>
      </c>
      <c r="U1834" s="3">
        <v>0</v>
      </c>
      <c r="V1834" s="3">
        <v>0</v>
      </c>
      <c r="W1834" s="3">
        <v>0</v>
      </c>
      <c r="X1834" s="3">
        <v>0</v>
      </c>
      <c r="Y1834" s="3">
        <v>0</v>
      </c>
      <c r="Z1834" s="3">
        <v>2650000</v>
      </c>
      <c r="AA1834" t="s">
        <v>6</v>
      </c>
      <c r="AB1834" t="s">
        <v>3033</v>
      </c>
    </row>
    <row r="1835" spans="1:28">
      <c r="A1835" t="s">
        <v>3260</v>
      </c>
      <c r="B1835" t="s">
        <v>1</v>
      </c>
      <c r="C1835">
        <v>60017130</v>
      </c>
      <c r="D1835">
        <v>12</v>
      </c>
      <c r="E1835" t="s">
        <v>3325</v>
      </c>
      <c r="F1835" t="s">
        <v>2</v>
      </c>
      <c r="G1835" t="s">
        <v>3032</v>
      </c>
      <c r="H1835" t="s">
        <v>4</v>
      </c>
      <c r="I1835" t="s">
        <v>3261</v>
      </c>
      <c r="J1835" s="2">
        <v>45541</v>
      </c>
      <c r="K1835" s="3">
        <v>0</v>
      </c>
      <c r="L1835" s="3">
        <v>0</v>
      </c>
      <c r="M1835" s="3">
        <v>0</v>
      </c>
      <c r="N1835" s="3">
        <v>500000</v>
      </c>
      <c r="O1835" s="3">
        <v>0</v>
      </c>
      <c r="P1835" s="3">
        <v>0</v>
      </c>
      <c r="Q1835" s="3">
        <v>0</v>
      </c>
      <c r="R1835" s="3">
        <v>500000</v>
      </c>
      <c r="S1835" s="3">
        <v>0</v>
      </c>
      <c r="T1835" s="3">
        <v>0</v>
      </c>
      <c r="U1835" s="3">
        <v>0</v>
      </c>
      <c r="V1835" s="3">
        <v>0</v>
      </c>
      <c r="W1835" s="3">
        <v>0</v>
      </c>
      <c r="X1835" s="3">
        <v>0</v>
      </c>
      <c r="Y1835" s="3">
        <v>0</v>
      </c>
      <c r="Z1835" s="3">
        <v>500000</v>
      </c>
      <c r="AA1835" t="s">
        <v>6</v>
      </c>
      <c r="AB1835" t="s">
        <v>3033</v>
      </c>
    </row>
    <row r="1836" spans="1:28">
      <c r="A1836" t="s">
        <v>3262</v>
      </c>
      <c r="B1836" t="s">
        <v>1</v>
      </c>
      <c r="C1836">
        <v>60017250</v>
      </c>
      <c r="D1836">
        <v>11</v>
      </c>
      <c r="E1836" t="s">
        <v>3325</v>
      </c>
      <c r="F1836" t="s">
        <v>2</v>
      </c>
      <c r="G1836" t="s">
        <v>3032</v>
      </c>
      <c r="H1836" t="s">
        <v>4</v>
      </c>
      <c r="I1836" t="s">
        <v>3263</v>
      </c>
      <c r="J1836" s="2">
        <v>45511</v>
      </c>
      <c r="K1836" s="3">
        <v>0</v>
      </c>
      <c r="L1836" s="3">
        <v>0</v>
      </c>
      <c r="M1836" s="3">
        <v>0</v>
      </c>
      <c r="N1836" s="3">
        <v>404158.5</v>
      </c>
      <c r="O1836" s="3">
        <v>0</v>
      </c>
      <c r="P1836" s="3">
        <v>0</v>
      </c>
      <c r="Q1836" s="3">
        <v>0</v>
      </c>
      <c r="R1836" s="3">
        <v>404158.5</v>
      </c>
      <c r="S1836" s="3">
        <v>0</v>
      </c>
      <c r="T1836" s="3">
        <v>0</v>
      </c>
      <c r="U1836" s="3">
        <v>0</v>
      </c>
      <c r="V1836" s="3">
        <v>0</v>
      </c>
      <c r="W1836" s="3">
        <v>0</v>
      </c>
      <c r="X1836" s="3">
        <v>0</v>
      </c>
      <c r="Y1836" s="3">
        <v>0</v>
      </c>
      <c r="Z1836" s="3">
        <v>404158.5</v>
      </c>
      <c r="AA1836" t="s">
        <v>6</v>
      </c>
      <c r="AB1836" t="s">
        <v>3033</v>
      </c>
    </row>
    <row r="1837" spans="1:28">
      <c r="A1837" t="s">
        <v>3264</v>
      </c>
      <c r="B1837" t="s">
        <v>1</v>
      </c>
      <c r="C1837">
        <v>60017290</v>
      </c>
      <c r="D1837">
        <v>12</v>
      </c>
      <c r="E1837" t="s">
        <v>3325</v>
      </c>
      <c r="F1837" t="s">
        <v>2</v>
      </c>
      <c r="G1837" t="s">
        <v>3032</v>
      </c>
      <c r="H1837" t="s">
        <v>4</v>
      </c>
      <c r="I1837" t="s">
        <v>3265</v>
      </c>
      <c r="J1837" s="2">
        <v>45511</v>
      </c>
      <c r="K1837" s="3">
        <v>0</v>
      </c>
      <c r="L1837" s="3">
        <v>0</v>
      </c>
      <c r="M1837" s="3">
        <v>0</v>
      </c>
      <c r="N1837" s="3">
        <v>1166000</v>
      </c>
      <c r="O1837" s="3">
        <v>0</v>
      </c>
      <c r="P1837" s="3">
        <v>0</v>
      </c>
      <c r="Q1837" s="3">
        <v>0</v>
      </c>
      <c r="R1837" s="3">
        <v>1166000</v>
      </c>
      <c r="S1837" s="3">
        <v>0</v>
      </c>
      <c r="T1837" s="3">
        <v>0</v>
      </c>
      <c r="U1837" s="3">
        <v>0</v>
      </c>
      <c r="V1837" s="3">
        <v>0</v>
      </c>
      <c r="W1837" s="3">
        <v>0</v>
      </c>
      <c r="X1837" s="3">
        <v>0</v>
      </c>
      <c r="Y1837" s="3">
        <v>0</v>
      </c>
      <c r="Z1837" s="3">
        <v>1166000</v>
      </c>
      <c r="AA1837" t="s">
        <v>6</v>
      </c>
      <c r="AB1837" t="s">
        <v>3033</v>
      </c>
    </row>
    <row r="1838" spans="1:28">
      <c r="A1838" t="s">
        <v>3266</v>
      </c>
      <c r="B1838" t="s">
        <v>1</v>
      </c>
      <c r="C1838">
        <v>60017340</v>
      </c>
      <c r="D1838">
        <v>12</v>
      </c>
      <c r="E1838" t="s">
        <v>3325</v>
      </c>
      <c r="F1838" t="s">
        <v>2</v>
      </c>
      <c r="G1838" t="s">
        <v>3032</v>
      </c>
      <c r="H1838" t="s">
        <v>4</v>
      </c>
      <c r="I1838" t="s">
        <v>3267</v>
      </c>
      <c r="J1838" s="2">
        <v>45502</v>
      </c>
      <c r="K1838" s="3">
        <v>0</v>
      </c>
      <c r="L1838" s="3">
        <v>0</v>
      </c>
      <c r="M1838" s="3">
        <v>0</v>
      </c>
      <c r="N1838" s="3">
        <v>134820</v>
      </c>
      <c r="O1838" s="3">
        <v>0</v>
      </c>
      <c r="P1838" s="3">
        <v>0</v>
      </c>
      <c r="Q1838" s="3">
        <v>0</v>
      </c>
      <c r="R1838" s="3">
        <v>134820</v>
      </c>
      <c r="S1838" s="3">
        <v>0</v>
      </c>
      <c r="T1838" s="3">
        <v>0</v>
      </c>
      <c r="U1838" s="3">
        <v>0</v>
      </c>
      <c r="V1838" s="3">
        <v>0</v>
      </c>
      <c r="W1838" s="3">
        <v>0</v>
      </c>
      <c r="X1838" s="3">
        <v>0</v>
      </c>
      <c r="Y1838" s="3">
        <v>0</v>
      </c>
      <c r="Z1838" s="3">
        <v>134820</v>
      </c>
      <c r="AA1838" t="s">
        <v>6</v>
      </c>
      <c r="AB1838" t="s">
        <v>3033</v>
      </c>
    </row>
    <row r="1839" spans="1:28">
      <c r="A1839" t="s">
        <v>3268</v>
      </c>
      <c r="B1839" t="s">
        <v>1</v>
      </c>
      <c r="C1839">
        <v>60017370</v>
      </c>
      <c r="D1839">
        <v>19</v>
      </c>
      <c r="E1839" t="s">
        <v>3325</v>
      </c>
      <c r="F1839" t="s">
        <v>2</v>
      </c>
      <c r="G1839" t="s">
        <v>3032</v>
      </c>
      <c r="H1839" t="s">
        <v>4</v>
      </c>
      <c r="I1839" t="s">
        <v>3269</v>
      </c>
      <c r="J1839" s="2">
        <v>45507</v>
      </c>
      <c r="K1839" s="3">
        <v>0</v>
      </c>
      <c r="L1839" s="3">
        <v>0</v>
      </c>
      <c r="M1839" s="3">
        <v>0</v>
      </c>
      <c r="N1839" s="3">
        <v>104710.8</v>
      </c>
      <c r="O1839" s="3">
        <v>0</v>
      </c>
      <c r="P1839" s="3">
        <v>0</v>
      </c>
      <c r="Q1839" s="3">
        <v>0</v>
      </c>
      <c r="R1839" s="3">
        <v>104710.8</v>
      </c>
      <c r="S1839" s="3">
        <v>0</v>
      </c>
      <c r="T1839" s="3">
        <v>0</v>
      </c>
      <c r="U1839" s="3">
        <v>0</v>
      </c>
      <c r="V1839" s="3">
        <v>0</v>
      </c>
      <c r="W1839" s="3">
        <v>0</v>
      </c>
      <c r="X1839" s="3">
        <v>0</v>
      </c>
      <c r="Y1839" s="3">
        <v>0</v>
      </c>
      <c r="Z1839" s="3">
        <v>104710.8</v>
      </c>
      <c r="AA1839" t="s">
        <v>6</v>
      </c>
      <c r="AB1839" t="s">
        <v>3033</v>
      </c>
    </row>
    <row r="1840" spans="1:28">
      <c r="A1840" t="s">
        <v>3270</v>
      </c>
      <c r="B1840" t="s">
        <v>1</v>
      </c>
      <c r="C1840">
        <v>60017390</v>
      </c>
      <c r="D1840">
        <v>17</v>
      </c>
      <c r="E1840" t="s">
        <v>3325</v>
      </c>
      <c r="F1840" t="s">
        <v>2</v>
      </c>
      <c r="G1840" t="s">
        <v>3032</v>
      </c>
      <c r="H1840" t="s">
        <v>4</v>
      </c>
      <c r="I1840" t="s">
        <v>3271</v>
      </c>
      <c r="J1840" s="2">
        <v>45517</v>
      </c>
      <c r="K1840" s="3">
        <v>0</v>
      </c>
      <c r="L1840" s="3">
        <v>0</v>
      </c>
      <c r="M1840" s="3">
        <v>0</v>
      </c>
      <c r="N1840" s="3">
        <v>430856.77</v>
      </c>
      <c r="O1840" s="3">
        <v>0</v>
      </c>
      <c r="P1840" s="3">
        <v>0</v>
      </c>
      <c r="Q1840" s="3">
        <v>0</v>
      </c>
      <c r="R1840" s="3">
        <v>430856.77</v>
      </c>
      <c r="S1840" s="3">
        <v>0</v>
      </c>
      <c r="T1840" s="3">
        <v>0</v>
      </c>
      <c r="U1840" s="3">
        <v>0</v>
      </c>
      <c r="V1840" s="3">
        <v>0</v>
      </c>
      <c r="W1840" s="3">
        <v>0</v>
      </c>
      <c r="X1840" s="3">
        <v>0</v>
      </c>
      <c r="Y1840" s="3">
        <v>0</v>
      </c>
      <c r="Z1840" s="3">
        <v>430856.77</v>
      </c>
      <c r="AA1840" t="s">
        <v>6</v>
      </c>
      <c r="AB1840" t="s">
        <v>3033</v>
      </c>
    </row>
    <row r="1841" spans="1:28">
      <c r="A1841" t="s">
        <v>3272</v>
      </c>
      <c r="B1841" t="s">
        <v>1</v>
      </c>
      <c r="C1841">
        <v>60017400</v>
      </c>
      <c r="D1841">
        <v>12</v>
      </c>
      <c r="E1841" t="s">
        <v>3325</v>
      </c>
      <c r="F1841" t="s">
        <v>2</v>
      </c>
      <c r="G1841" t="s">
        <v>3032</v>
      </c>
      <c r="H1841" t="s">
        <v>4</v>
      </c>
      <c r="I1841" t="s">
        <v>3273</v>
      </c>
      <c r="J1841" s="2">
        <v>45532</v>
      </c>
      <c r="K1841" s="3">
        <v>0</v>
      </c>
      <c r="L1841" s="3">
        <v>0</v>
      </c>
      <c r="M1841" s="3">
        <v>0</v>
      </c>
      <c r="N1841" s="3">
        <v>96006</v>
      </c>
      <c r="O1841" s="3">
        <v>0</v>
      </c>
      <c r="P1841" s="3">
        <v>0</v>
      </c>
      <c r="Q1841" s="3">
        <v>0</v>
      </c>
      <c r="R1841" s="3">
        <v>96006</v>
      </c>
      <c r="S1841" s="3">
        <v>0</v>
      </c>
      <c r="T1841" s="3">
        <v>0</v>
      </c>
      <c r="U1841" s="3">
        <v>0</v>
      </c>
      <c r="V1841" s="3">
        <v>0</v>
      </c>
      <c r="W1841" s="3">
        <v>0</v>
      </c>
      <c r="X1841" s="3">
        <v>0</v>
      </c>
      <c r="Y1841" s="3">
        <v>0</v>
      </c>
      <c r="Z1841" s="3">
        <v>96006</v>
      </c>
      <c r="AA1841" t="s">
        <v>6</v>
      </c>
      <c r="AB1841" t="s">
        <v>3033</v>
      </c>
    </row>
    <row r="1842" spans="1:28">
      <c r="A1842" t="s">
        <v>3274</v>
      </c>
      <c r="B1842" t="s">
        <v>1</v>
      </c>
      <c r="C1842">
        <v>60017410</v>
      </c>
      <c r="D1842">
        <v>19</v>
      </c>
      <c r="E1842" t="s">
        <v>3325</v>
      </c>
      <c r="F1842" t="s">
        <v>2</v>
      </c>
      <c r="G1842" t="s">
        <v>3032</v>
      </c>
      <c r="H1842" t="s">
        <v>4</v>
      </c>
      <c r="I1842" t="s">
        <v>3275</v>
      </c>
      <c r="J1842" s="2">
        <v>45532</v>
      </c>
      <c r="K1842" s="3">
        <v>0</v>
      </c>
      <c r="L1842" s="3">
        <v>0</v>
      </c>
      <c r="M1842" s="3">
        <v>0</v>
      </c>
      <c r="N1842" s="3">
        <v>1017704.22</v>
      </c>
      <c r="O1842" s="3">
        <v>0</v>
      </c>
      <c r="P1842" s="3">
        <v>0</v>
      </c>
      <c r="Q1842" s="3">
        <v>0</v>
      </c>
      <c r="R1842" s="3">
        <v>1017704.22</v>
      </c>
      <c r="S1842" s="3">
        <v>0</v>
      </c>
      <c r="T1842" s="3">
        <v>0</v>
      </c>
      <c r="U1842" s="3">
        <v>0</v>
      </c>
      <c r="V1842" s="3">
        <v>0</v>
      </c>
      <c r="W1842" s="3">
        <v>0</v>
      </c>
      <c r="X1842" s="3">
        <v>0</v>
      </c>
      <c r="Y1842" s="3">
        <v>0</v>
      </c>
      <c r="Z1842" s="3">
        <v>1017704.22</v>
      </c>
      <c r="AA1842" t="s">
        <v>6</v>
      </c>
      <c r="AB1842" t="s">
        <v>3033</v>
      </c>
    </row>
    <row r="1843" spans="1:28">
      <c r="A1843" t="s">
        <v>3276</v>
      </c>
      <c r="B1843" t="s">
        <v>1</v>
      </c>
      <c r="C1843">
        <v>60017420</v>
      </c>
      <c r="D1843">
        <v>17</v>
      </c>
      <c r="E1843" t="s">
        <v>3325</v>
      </c>
      <c r="F1843" t="s">
        <v>2</v>
      </c>
      <c r="G1843" t="s">
        <v>3032</v>
      </c>
      <c r="H1843" t="s">
        <v>4</v>
      </c>
      <c r="I1843" t="s">
        <v>3277</v>
      </c>
      <c r="J1843" s="2">
        <v>45535</v>
      </c>
      <c r="K1843" s="3">
        <v>0</v>
      </c>
      <c r="L1843" s="3">
        <v>0</v>
      </c>
      <c r="M1843" s="3">
        <v>0</v>
      </c>
      <c r="N1843" s="3">
        <v>352000</v>
      </c>
      <c r="O1843" s="3">
        <v>0</v>
      </c>
      <c r="P1843" s="3">
        <v>0</v>
      </c>
      <c r="Q1843" s="3">
        <v>0</v>
      </c>
      <c r="R1843" s="3">
        <v>352000</v>
      </c>
      <c r="S1843" s="3">
        <v>0</v>
      </c>
      <c r="T1843" s="3">
        <v>0</v>
      </c>
      <c r="U1843" s="3">
        <v>0</v>
      </c>
      <c r="V1843" s="3">
        <v>0</v>
      </c>
      <c r="W1843" s="3">
        <v>0</v>
      </c>
      <c r="X1843" s="3">
        <v>0</v>
      </c>
      <c r="Y1843" s="3">
        <v>0</v>
      </c>
      <c r="Z1843" s="3">
        <v>352000</v>
      </c>
      <c r="AA1843" t="s">
        <v>6</v>
      </c>
      <c r="AB1843" t="s">
        <v>3033</v>
      </c>
    </row>
    <row r="1844" spans="1:28">
      <c r="A1844" t="s">
        <v>3278</v>
      </c>
      <c r="B1844" t="s">
        <v>1</v>
      </c>
      <c r="C1844">
        <v>60017440</v>
      </c>
      <c r="D1844">
        <v>12</v>
      </c>
      <c r="E1844" t="s">
        <v>3325</v>
      </c>
      <c r="F1844" t="s">
        <v>2</v>
      </c>
      <c r="G1844" t="s">
        <v>3032</v>
      </c>
      <c r="H1844" t="s">
        <v>4</v>
      </c>
      <c r="I1844" t="s">
        <v>3279</v>
      </c>
      <c r="J1844" s="2">
        <v>45540</v>
      </c>
      <c r="K1844" s="3">
        <v>0</v>
      </c>
      <c r="L1844" s="3">
        <v>0</v>
      </c>
      <c r="M1844" s="3">
        <v>0</v>
      </c>
      <c r="N1844" s="3">
        <v>235000</v>
      </c>
      <c r="O1844" s="3">
        <v>0</v>
      </c>
      <c r="P1844" s="3">
        <v>0</v>
      </c>
      <c r="Q1844" s="3">
        <v>0</v>
      </c>
      <c r="R1844" s="3">
        <v>235000</v>
      </c>
      <c r="S1844" s="3">
        <v>0</v>
      </c>
      <c r="T1844" s="3">
        <v>0</v>
      </c>
      <c r="U1844" s="3">
        <v>0</v>
      </c>
      <c r="V1844" s="3">
        <v>0</v>
      </c>
      <c r="W1844" s="3">
        <v>0</v>
      </c>
      <c r="X1844" s="3">
        <v>0</v>
      </c>
      <c r="Y1844" s="3">
        <v>0</v>
      </c>
      <c r="Z1844" s="3">
        <v>235000</v>
      </c>
      <c r="AA1844" t="s">
        <v>6</v>
      </c>
      <c r="AB1844" t="s">
        <v>3033</v>
      </c>
    </row>
    <row r="1845" spans="1:28">
      <c r="A1845" t="s">
        <v>3280</v>
      </c>
      <c r="B1845" t="s">
        <v>1</v>
      </c>
      <c r="C1845">
        <v>60017450</v>
      </c>
      <c r="D1845">
        <v>11</v>
      </c>
      <c r="E1845" t="s">
        <v>3325</v>
      </c>
      <c r="F1845" t="s">
        <v>2</v>
      </c>
      <c r="G1845" t="s">
        <v>3032</v>
      </c>
      <c r="H1845" t="s">
        <v>4</v>
      </c>
      <c r="I1845" t="s">
        <v>3281</v>
      </c>
      <c r="J1845" s="2">
        <v>45558</v>
      </c>
      <c r="K1845" s="3">
        <v>0</v>
      </c>
      <c r="L1845" s="3">
        <v>0</v>
      </c>
      <c r="M1845" s="3">
        <v>0</v>
      </c>
      <c r="N1845" s="3">
        <v>259400</v>
      </c>
      <c r="O1845" s="3">
        <v>0</v>
      </c>
      <c r="P1845" s="3">
        <v>0</v>
      </c>
      <c r="Q1845" s="3">
        <v>0</v>
      </c>
      <c r="R1845" s="3">
        <v>259400</v>
      </c>
      <c r="S1845" s="3">
        <v>0</v>
      </c>
      <c r="T1845" s="3">
        <v>0</v>
      </c>
      <c r="U1845" s="3">
        <v>0</v>
      </c>
      <c r="V1845" s="3">
        <v>0</v>
      </c>
      <c r="W1845" s="3">
        <v>0</v>
      </c>
      <c r="X1845" s="3">
        <v>0</v>
      </c>
      <c r="Y1845" s="3">
        <v>0</v>
      </c>
      <c r="Z1845" s="3">
        <v>259400</v>
      </c>
      <c r="AA1845" t="s">
        <v>6</v>
      </c>
      <c r="AB1845" t="s">
        <v>3033</v>
      </c>
    </row>
    <row r="1846" spans="1:28">
      <c r="A1846" t="s">
        <v>3282</v>
      </c>
      <c r="B1846" t="s">
        <v>1</v>
      </c>
      <c r="C1846">
        <v>60017460</v>
      </c>
      <c r="D1846">
        <v>11</v>
      </c>
      <c r="E1846" t="s">
        <v>3325</v>
      </c>
      <c r="F1846" t="s">
        <v>2</v>
      </c>
      <c r="G1846" t="s">
        <v>3032</v>
      </c>
      <c r="H1846" t="s">
        <v>4</v>
      </c>
      <c r="I1846" t="s">
        <v>3283</v>
      </c>
      <c r="J1846" s="2">
        <v>45541</v>
      </c>
      <c r="K1846" s="3">
        <v>0</v>
      </c>
      <c r="L1846" s="3">
        <v>0</v>
      </c>
      <c r="M1846" s="3">
        <v>0</v>
      </c>
      <c r="N1846" s="3">
        <v>121800</v>
      </c>
      <c r="O1846" s="3">
        <v>0</v>
      </c>
      <c r="P1846" s="3">
        <v>0</v>
      </c>
      <c r="Q1846" s="3">
        <v>0</v>
      </c>
      <c r="R1846" s="3">
        <v>121800</v>
      </c>
      <c r="S1846" s="3">
        <v>0</v>
      </c>
      <c r="T1846" s="3">
        <v>0</v>
      </c>
      <c r="U1846" s="3">
        <v>0</v>
      </c>
      <c r="V1846" s="3">
        <v>0</v>
      </c>
      <c r="W1846" s="3">
        <v>0</v>
      </c>
      <c r="X1846" s="3">
        <v>0</v>
      </c>
      <c r="Y1846" s="3">
        <v>0</v>
      </c>
      <c r="Z1846" s="3">
        <v>121800</v>
      </c>
      <c r="AA1846" t="s">
        <v>6</v>
      </c>
      <c r="AB1846" t="s">
        <v>3033</v>
      </c>
    </row>
    <row r="1847" spans="1:28">
      <c r="A1847" t="s">
        <v>3284</v>
      </c>
      <c r="B1847" t="s">
        <v>1</v>
      </c>
      <c r="C1847">
        <v>60017490</v>
      </c>
      <c r="D1847">
        <v>19</v>
      </c>
      <c r="E1847" t="s">
        <v>3325</v>
      </c>
      <c r="F1847" t="s">
        <v>2</v>
      </c>
      <c r="G1847" t="s">
        <v>3032</v>
      </c>
      <c r="H1847" t="s">
        <v>4</v>
      </c>
      <c r="I1847" t="s">
        <v>3285</v>
      </c>
      <c r="J1847" s="2">
        <v>45551</v>
      </c>
      <c r="K1847" s="3">
        <v>0</v>
      </c>
      <c r="L1847" s="3">
        <v>0</v>
      </c>
      <c r="M1847" s="3">
        <v>0</v>
      </c>
      <c r="N1847" s="3">
        <v>326334.05</v>
      </c>
      <c r="O1847" s="3">
        <v>0</v>
      </c>
      <c r="P1847" s="3">
        <v>0</v>
      </c>
      <c r="Q1847" s="3">
        <v>0</v>
      </c>
      <c r="R1847" s="3">
        <v>326334.05</v>
      </c>
      <c r="S1847" s="3">
        <v>0</v>
      </c>
      <c r="T1847" s="3">
        <v>0</v>
      </c>
      <c r="U1847" s="3">
        <v>0</v>
      </c>
      <c r="V1847" s="3">
        <v>0</v>
      </c>
      <c r="W1847" s="3">
        <v>0</v>
      </c>
      <c r="X1847" s="3">
        <v>0</v>
      </c>
      <c r="Y1847" s="3">
        <v>0</v>
      </c>
      <c r="Z1847" s="3">
        <v>326334.05</v>
      </c>
      <c r="AA1847" t="s">
        <v>6</v>
      </c>
      <c r="AB1847" t="s">
        <v>3033</v>
      </c>
    </row>
    <row r="1848" spans="1:28">
      <c r="A1848" t="s">
        <v>3286</v>
      </c>
      <c r="B1848" t="s">
        <v>1</v>
      </c>
      <c r="C1848">
        <v>60017500</v>
      </c>
      <c r="D1848">
        <v>12</v>
      </c>
      <c r="E1848" t="s">
        <v>3325</v>
      </c>
      <c r="F1848" t="s">
        <v>2</v>
      </c>
      <c r="G1848" t="s">
        <v>3032</v>
      </c>
      <c r="H1848" t="s">
        <v>4</v>
      </c>
      <c r="I1848" t="s">
        <v>3287</v>
      </c>
      <c r="J1848" s="2">
        <v>45555</v>
      </c>
      <c r="K1848" s="3">
        <v>0</v>
      </c>
      <c r="L1848" s="3">
        <v>0</v>
      </c>
      <c r="M1848" s="3">
        <v>0</v>
      </c>
      <c r="N1848" s="3">
        <v>23900</v>
      </c>
      <c r="O1848" s="3">
        <v>0</v>
      </c>
      <c r="P1848" s="3">
        <v>0</v>
      </c>
      <c r="Q1848" s="3">
        <v>0</v>
      </c>
      <c r="R1848" s="3">
        <v>23900</v>
      </c>
      <c r="S1848" s="3">
        <v>0</v>
      </c>
      <c r="T1848" s="3">
        <v>0</v>
      </c>
      <c r="U1848" s="3">
        <v>0</v>
      </c>
      <c r="V1848" s="3">
        <v>0</v>
      </c>
      <c r="W1848" s="3">
        <v>0</v>
      </c>
      <c r="X1848" s="3">
        <v>0</v>
      </c>
      <c r="Y1848" s="3">
        <v>0</v>
      </c>
      <c r="Z1848" s="3">
        <v>23900</v>
      </c>
      <c r="AA1848" t="s">
        <v>6</v>
      </c>
      <c r="AB1848" t="s">
        <v>3033</v>
      </c>
    </row>
    <row r="1849" spans="1:28">
      <c r="A1849" s="4" t="s">
        <v>3288</v>
      </c>
      <c r="B1849" s="4" t="s">
        <v>3288</v>
      </c>
      <c r="C1849" s="4"/>
      <c r="D1849" s="4"/>
      <c r="E1849" s="4"/>
      <c r="F1849" s="4" t="s">
        <v>3288</v>
      </c>
      <c r="G1849" s="4" t="s">
        <v>3288</v>
      </c>
      <c r="H1849" s="4" t="s">
        <v>3288</v>
      </c>
      <c r="I1849" s="4" t="s">
        <v>3288</v>
      </c>
      <c r="J1849" s="5"/>
      <c r="K1849" s="6">
        <f t="shared" ref="K1849:Z1849" si="0">SUM(K2:K1848)</f>
        <v>3727934515.8899965</v>
      </c>
      <c r="L1849" s="6">
        <f t="shared" si="0"/>
        <v>-1302388202.4399998</v>
      </c>
      <c r="M1849" s="6">
        <f t="shared" si="0"/>
        <v>2425546313.4499979</v>
      </c>
      <c r="N1849" s="6">
        <f t="shared" si="0"/>
        <v>105819644.86999997</v>
      </c>
      <c r="O1849" s="6">
        <f t="shared" si="0"/>
        <v>-62299039.200000003</v>
      </c>
      <c r="P1849" s="6">
        <f t="shared" si="0"/>
        <v>0</v>
      </c>
      <c r="Q1849" s="6">
        <f t="shared" si="0"/>
        <v>0</v>
      </c>
      <c r="R1849" s="6">
        <f t="shared" si="0"/>
        <v>2469066919.1199985</v>
      </c>
      <c r="S1849" s="6">
        <f t="shared" si="0"/>
        <v>-9.3132257461547852E-10</v>
      </c>
      <c r="T1849" s="6">
        <f t="shared" si="0"/>
        <v>0</v>
      </c>
      <c r="U1849" s="6">
        <f t="shared" si="0"/>
        <v>0</v>
      </c>
      <c r="V1849" s="6">
        <f t="shared" si="0"/>
        <v>0</v>
      </c>
      <c r="W1849" s="6">
        <f t="shared" si="0"/>
        <v>0</v>
      </c>
      <c r="X1849" s="6">
        <f t="shared" si="0"/>
        <v>0</v>
      </c>
      <c r="Y1849" s="6">
        <f t="shared" si="0"/>
        <v>-1364687241.6399996</v>
      </c>
      <c r="Z1849" s="6">
        <f t="shared" si="0"/>
        <v>3833754160.7599974</v>
      </c>
      <c r="AA1849" s="4" t="s">
        <v>6</v>
      </c>
      <c r="AB1849" s="4" t="s">
        <v>3288</v>
      </c>
    </row>
    <row r="1853" spans="1:28">
      <c r="K1853" s="8"/>
      <c r="L1853" s="8"/>
      <c r="M1853" s="8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Vinod Bochkari</cp:lastModifiedBy>
  <cp:revision>1</cp:revision>
  <dcterms:created xsi:type="dcterms:W3CDTF">2024-10-14T05:13:32Z</dcterms:created>
  <dcterms:modified xsi:type="dcterms:W3CDTF">2024-12-11T13:06:48Z</dcterms:modified>
  <cp:category/>
</cp:coreProperties>
</file>