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5880" windowHeight="29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P12" i="1" l="1"/>
  <c r="P11" i="1"/>
  <c r="P10" i="1"/>
  <c r="H5" i="1"/>
  <c r="I8" i="1"/>
  <c r="I7" i="1"/>
  <c r="I6" i="1"/>
  <c r="I5" i="1"/>
</calcChain>
</file>

<file path=xl/sharedStrings.xml><?xml version="1.0" encoding="utf-8"?>
<sst xmlns="http://schemas.openxmlformats.org/spreadsheetml/2006/main" count="9" uniqueCount="8">
  <si>
    <t>Area of land (Sq.yds)</t>
  </si>
  <si>
    <t>Circle Rate</t>
  </si>
  <si>
    <t>Market Rate</t>
  </si>
  <si>
    <t>Guideline Rate</t>
  </si>
  <si>
    <t>Sl No</t>
  </si>
  <si>
    <t>FMV</t>
  </si>
  <si>
    <t>RV</t>
  </si>
  <si>
    <t>DSV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</si>
</sst>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65" fontId="0" fillId="0" borderId="1" xfId="1" applyNumberFormat="1" applyFont="1" applyBorder="1"/>
    <xf numFmtId="9" fontId="0" fillId="0" borderId="1" xfId="0" applyNumberFormat="1" applyBorder="1"/>
    <xf numFmtId="165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P12"/>
  <sheetViews>
    <sheetView tabSelected="1" workbookViewId="0">
      <selection activeCell="P13" sqref="P13"/>
    </sheetView>
  </sheetViews>
  <sheetFormatPr defaultRowHeight="15" x14ac:dyDescent="0.25"/>
  <cols>
    <col min="8" max="8" width="12.5703125" bestFit="1" customWidth="1"/>
    <col min="9" max="9" width="14.28515625" bestFit="1" customWidth="1"/>
    <col min="16" max="16" width="10" bestFit="1" customWidth="1"/>
  </cols>
  <sheetData>
    <row r="4" spans="4:16" ht="47.25" x14ac:dyDescent="0.25">
      <c r="D4" s="1" t="s">
        <v>4</v>
      </c>
      <c r="E4" s="1" t="s">
        <v>0</v>
      </c>
      <c r="F4" s="1" t="s">
        <v>1</v>
      </c>
      <c r="G4" s="1" t="s">
        <v>2</v>
      </c>
      <c r="H4" s="1" t="s">
        <v>3</v>
      </c>
      <c r="I4" s="1" t="s">
        <v>2</v>
      </c>
    </row>
    <row r="5" spans="4:16" x14ac:dyDescent="0.25">
      <c r="D5" s="2">
        <v>1</v>
      </c>
      <c r="E5" s="2">
        <v>283.5</v>
      </c>
      <c r="F5" s="3">
        <v>22000</v>
      </c>
      <c r="G5" s="3">
        <v>60000</v>
      </c>
      <c r="H5" s="4">
        <f>F5*E5</f>
        <v>6237000</v>
      </c>
      <c r="I5" s="4">
        <f>G5*E5</f>
        <v>17010000</v>
      </c>
    </row>
    <row r="6" spans="4:16" x14ac:dyDescent="0.25">
      <c r="D6" s="2"/>
      <c r="E6" s="2"/>
      <c r="F6" s="2"/>
      <c r="G6" s="2" t="s">
        <v>5</v>
      </c>
      <c r="H6" s="2"/>
      <c r="I6" s="4">
        <f>ROUND(I5,-6)</f>
        <v>17000000</v>
      </c>
    </row>
    <row r="7" spans="4:16" x14ac:dyDescent="0.25">
      <c r="D7" s="2"/>
      <c r="E7" s="2"/>
      <c r="F7" s="2"/>
      <c r="G7" s="2" t="s">
        <v>6</v>
      </c>
      <c r="H7" s="5">
        <v>0.85</v>
      </c>
      <c r="I7" s="6">
        <f>H7*I6</f>
        <v>14450000</v>
      </c>
    </row>
    <row r="8" spans="4:16" x14ac:dyDescent="0.25">
      <c r="D8" s="2"/>
      <c r="E8" s="2"/>
      <c r="F8" s="2"/>
      <c r="G8" s="2" t="s">
        <v>7</v>
      </c>
      <c r="H8" s="5">
        <v>0.75</v>
      </c>
      <c r="I8" s="6">
        <f>I6*H8</f>
        <v>12750000</v>
      </c>
    </row>
    <row r="10" spans="4:16" x14ac:dyDescent="0.25">
      <c r="P10">
        <f>283.5/4</f>
        <v>70.875</v>
      </c>
    </row>
    <row r="11" spans="4:16" x14ac:dyDescent="0.25">
      <c r="P11">
        <f>8333/0.11111</f>
        <v>74997.74997749977</v>
      </c>
    </row>
    <row r="12" spans="4:16" x14ac:dyDescent="0.25">
      <c r="P12">
        <f>14.5*10^7/2200</f>
        <v>65909.090909090912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2025-01-14T14:19:19Z</dcterms:modified>
</cp:coreProperties>
</file>