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bhinav Chaturvedi's Assignments\In-Progress\VIS(2024-25)-PL782-706-970_SKA Estate\Report\"/>
    </mc:Choice>
  </mc:AlternateContent>
  <xr:revisionPtr revIDLastSave="0" documentId="13_ncr:1_{02132C61-303E-4A9C-9216-34F0B33CEC18}" xr6:coauthVersionLast="47" xr6:coauthVersionMax="47" xr10:uidLastSave="{00000000-0000-0000-0000-000000000000}"/>
  <bookViews>
    <workbookView xWindow="-120" yWindow="-120" windowWidth="24240" windowHeight="13140" activeTab="5" xr2:uid="{66E25B42-160E-9545-B659-FC44F6A49D5D}"/>
  </bookViews>
  <sheets>
    <sheet name="IRIS" sheetId="1" r:id="rId1"/>
    <sheet name="ORCHID" sheetId="2" r:id="rId2"/>
    <sheet name="ZINNIA" sheetId="3" r:id="rId3"/>
    <sheet name="ASTER" sheetId="4" r:id="rId4"/>
    <sheet name="MANGOLIA" sheetId="5" r:id="rId5"/>
    <sheet name="SUMMARY" sheetId="6" r:id="rId6"/>
    <sheet name="Sheet1" sheetId="7" r:id="rId7"/>
    <sheet name="Sheet2" sheetId="8" r:id="rId8"/>
  </sheets>
  <definedNames>
    <definedName name="_xlnm._FilterDatabase" localSheetId="3" hidden="1">ASTER!$A$5:$F$269</definedName>
    <definedName name="_xlnm._FilterDatabase" localSheetId="0" hidden="1">IRIS!$A$6:$F$138</definedName>
    <definedName name="_xlnm._FilterDatabase" localSheetId="4" hidden="1">MANGOLIA!$A$5:$F$137</definedName>
    <definedName name="_xlnm._FilterDatabase" localSheetId="1" hidden="1">ORCHID!$A$5:$F$269</definedName>
    <definedName name="_xlnm._FilterDatabase" localSheetId="5" hidden="1">SUMMARY!$B$2:$I$19</definedName>
    <definedName name="_xlnm._FilterDatabase" localSheetId="2" hidden="1">ZINNIA!$A$5:$F$269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8" l="1"/>
  <c r="E13" i="8"/>
  <c r="G9" i="8"/>
  <c r="G8" i="8"/>
  <c r="G7" i="8"/>
  <c r="G6" i="8"/>
  <c r="E4" i="6"/>
  <c r="I4" i="6" s="1"/>
  <c r="G4" i="6"/>
  <c r="J4" i="6" s="1"/>
  <c r="H4" i="6"/>
  <c r="P4" i="6"/>
  <c r="R4" i="6"/>
  <c r="E5" i="6"/>
  <c r="I5" i="6" s="1"/>
  <c r="G5" i="6"/>
  <c r="J5" i="6" s="1"/>
  <c r="H5" i="6"/>
  <c r="K5" i="6"/>
  <c r="P5" i="6"/>
  <c r="R5" i="6" s="1"/>
  <c r="E6" i="6"/>
  <c r="I6" i="6" s="1"/>
  <c r="G6" i="6"/>
  <c r="J6" i="6" s="1"/>
  <c r="H6" i="6"/>
  <c r="P6" i="6"/>
  <c r="R6" i="6" s="1"/>
  <c r="G7" i="6"/>
  <c r="J7" i="6"/>
  <c r="K7" i="6"/>
  <c r="G8" i="6"/>
  <c r="J8" i="6" s="1"/>
  <c r="G9" i="6"/>
  <c r="K9" i="6" s="1"/>
  <c r="J9" i="6"/>
  <c r="E10" i="6"/>
  <c r="I10" i="6" s="1"/>
  <c r="G10" i="6"/>
  <c r="J10" i="6" s="1"/>
  <c r="H10" i="6"/>
  <c r="K10" i="6"/>
  <c r="E11" i="6"/>
  <c r="I11" i="6" s="1"/>
  <c r="G11" i="6"/>
  <c r="K11" i="6" s="1"/>
  <c r="H11" i="6"/>
  <c r="E12" i="6"/>
  <c r="I12" i="6" s="1"/>
  <c r="G12" i="6"/>
  <c r="J12" i="6" s="1"/>
  <c r="H12" i="6"/>
  <c r="E13" i="6"/>
  <c r="I13" i="6" s="1"/>
  <c r="G13" i="6"/>
  <c r="J13" i="6" s="1"/>
  <c r="H13" i="6"/>
  <c r="E14" i="6"/>
  <c r="I14" i="6" s="1"/>
  <c r="G14" i="6"/>
  <c r="J14" i="6" s="1"/>
  <c r="H14" i="6"/>
  <c r="E15" i="6"/>
  <c r="I15" i="6" s="1"/>
  <c r="G15" i="6"/>
  <c r="J15" i="6" s="1"/>
  <c r="H15" i="6"/>
  <c r="E5" i="8"/>
  <c r="G5" i="8" s="1"/>
  <c r="E4" i="8"/>
  <c r="G4" i="8" s="1"/>
  <c r="E3" i="8"/>
  <c r="G3" i="8" s="1"/>
  <c r="C3" i="7"/>
  <c r="R24" i="7"/>
  <c r="R23" i="7"/>
  <c r="R22" i="7"/>
  <c r="R21" i="7"/>
  <c r="R20" i="7"/>
  <c r="M25" i="7"/>
  <c r="M26" i="7" s="1"/>
  <c r="M24" i="7"/>
  <c r="M23" i="7"/>
  <c r="L22" i="7"/>
  <c r="L23" i="7" s="1"/>
  <c r="H17" i="7"/>
  <c r="E21" i="7"/>
  <c r="F17" i="7"/>
  <c r="E17" i="7"/>
  <c r="K4" i="6" l="1"/>
  <c r="K6" i="6"/>
  <c r="K15" i="6"/>
  <c r="K13" i="6"/>
  <c r="K12" i="6"/>
  <c r="K8" i="6"/>
  <c r="J11" i="6"/>
  <c r="K14" i="6"/>
  <c r="R25" i="7"/>
  <c r="R26" i="7" s="1"/>
  <c r="R27" i="7" s="1"/>
  <c r="F6" i="7" l="1"/>
  <c r="Q13" i="7"/>
  <c r="M10" i="7"/>
  <c r="M8" i="7"/>
  <c r="G4" i="7"/>
  <c r="G3" i="7"/>
  <c r="P3" i="6"/>
  <c r="R3" i="6" s="1"/>
  <c r="E3" i="6"/>
  <c r="I3" i="6" s="1"/>
  <c r="E16" i="6"/>
  <c r="I16" i="6" s="1"/>
  <c r="D17" i="6"/>
  <c r="H3" i="6"/>
  <c r="H16" i="6"/>
  <c r="C4" i="7"/>
  <c r="C17" i="6"/>
  <c r="G16" i="6"/>
  <c r="G3" i="6"/>
  <c r="K3" i="6" s="1"/>
  <c r="C29" i="4"/>
  <c r="C37" i="4" s="1"/>
  <c r="C45" i="4" s="1"/>
  <c r="C53" i="4" s="1"/>
  <c r="C61" i="4" s="1"/>
  <c r="C69" i="4" s="1"/>
  <c r="C77" i="4" s="1"/>
  <c r="C85" i="4" s="1"/>
  <c r="C93" i="4" s="1"/>
  <c r="C101" i="4" s="1"/>
  <c r="C109" i="4" s="1"/>
  <c r="C117" i="4" s="1"/>
  <c r="C125" i="4" s="1"/>
  <c r="C133" i="4" s="1"/>
  <c r="C141" i="4" s="1"/>
  <c r="C149" i="4" s="1"/>
  <c r="C157" i="4" s="1"/>
  <c r="C165" i="4" s="1"/>
  <c r="C173" i="4" s="1"/>
  <c r="C181" i="4" s="1"/>
  <c r="C189" i="4" s="1"/>
  <c r="C197" i="4" s="1"/>
  <c r="C205" i="4" s="1"/>
  <c r="C213" i="4" s="1"/>
  <c r="C221" i="4" s="1"/>
  <c r="C229" i="4" s="1"/>
  <c r="C237" i="4" s="1"/>
  <c r="C245" i="4" s="1"/>
  <c r="C253" i="4" s="1"/>
  <c r="C261" i="4" s="1"/>
  <c r="C269" i="4" s="1"/>
  <c r="C28" i="4"/>
  <c r="C36" i="4" s="1"/>
  <c r="C44" i="4" s="1"/>
  <c r="C52" i="4" s="1"/>
  <c r="C60" i="4" s="1"/>
  <c r="C68" i="4" s="1"/>
  <c r="C76" i="4" s="1"/>
  <c r="C84" i="4" s="1"/>
  <c r="C92" i="4" s="1"/>
  <c r="C100" i="4" s="1"/>
  <c r="C108" i="4" s="1"/>
  <c r="C116" i="4" s="1"/>
  <c r="C124" i="4" s="1"/>
  <c r="C132" i="4" s="1"/>
  <c r="C140" i="4" s="1"/>
  <c r="C148" i="4" s="1"/>
  <c r="C156" i="4" s="1"/>
  <c r="C164" i="4" s="1"/>
  <c r="C172" i="4" s="1"/>
  <c r="C180" i="4" s="1"/>
  <c r="C188" i="4" s="1"/>
  <c r="C196" i="4" s="1"/>
  <c r="C204" i="4" s="1"/>
  <c r="C212" i="4" s="1"/>
  <c r="C220" i="4" s="1"/>
  <c r="C228" i="4" s="1"/>
  <c r="C236" i="4" s="1"/>
  <c r="C244" i="4" s="1"/>
  <c r="C252" i="4" s="1"/>
  <c r="C260" i="4" s="1"/>
  <c r="C268" i="4" s="1"/>
  <c r="C27" i="4"/>
  <c r="C35" i="4" s="1"/>
  <c r="C43" i="4" s="1"/>
  <c r="C51" i="4" s="1"/>
  <c r="C59" i="4" s="1"/>
  <c r="C67" i="4" s="1"/>
  <c r="C75" i="4" s="1"/>
  <c r="C83" i="4" s="1"/>
  <c r="C91" i="4" s="1"/>
  <c r="C99" i="4" s="1"/>
  <c r="C107" i="4" s="1"/>
  <c r="C115" i="4" s="1"/>
  <c r="C123" i="4" s="1"/>
  <c r="C131" i="4" s="1"/>
  <c r="C139" i="4" s="1"/>
  <c r="C147" i="4" s="1"/>
  <c r="C155" i="4" s="1"/>
  <c r="C163" i="4" s="1"/>
  <c r="C171" i="4" s="1"/>
  <c r="C179" i="4" s="1"/>
  <c r="C187" i="4" s="1"/>
  <c r="C195" i="4" s="1"/>
  <c r="C203" i="4" s="1"/>
  <c r="C211" i="4" s="1"/>
  <c r="C219" i="4" s="1"/>
  <c r="C227" i="4" s="1"/>
  <c r="C235" i="4" s="1"/>
  <c r="C243" i="4" s="1"/>
  <c r="C251" i="4" s="1"/>
  <c r="C259" i="4" s="1"/>
  <c r="C267" i="4" s="1"/>
  <c r="C26" i="4"/>
  <c r="C34" i="4" s="1"/>
  <c r="C42" i="4" s="1"/>
  <c r="C50" i="4" s="1"/>
  <c r="C58" i="4" s="1"/>
  <c r="C66" i="4" s="1"/>
  <c r="C74" i="4" s="1"/>
  <c r="C82" i="4" s="1"/>
  <c r="C90" i="4" s="1"/>
  <c r="C98" i="4" s="1"/>
  <c r="C106" i="4" s="1"/>
  <c r="C114" i="4" s="1"/>
  <c r="C122" i="4" s="1"/>
  <c r="C130" i="4" s="1"/>
  <c r="C138" i="4" s="1"/>
  <c r="C146" i="4" s="1"/>
  <c r="C154" i="4" s="1"/>
  <c r="C162" i="4" s="1"/>
  <c r="C170" i="4" s="1"/>
  <c r="C178" i="4" s="1"/>
  <c r="C186" i="4" s="1"/>
  <c r="C194" i="4" s="1"/>
  <c r="C202" i="4" s="1"/>
  <c r="C210" i="4" s="1"/>
  <c r="C218" i="4" s="1"/>
  <c r="C226" i="4" s="1"/>
  <c r="C234" i="4" s="1"/>
  <c r="C242" i="4" s="1"/>
  <c r="C250" i="4" s="1"/>
  <c r="C258" i="4" s="1"/>
  <c r="C266" i="4" s="1"/>
  <c r="E21" i="4"/>
  <c r="E29" i="4" s="1"/>
  <c r="E37" i="4" s="1"/>
  <c r="E45" i="4" s="1"/>
  <c r="E53" i="4" s="1"/>
  <c r="E61" i="4" s="1"/>
  <c r="E69" i="4" s="1"/>
  <c r="E77" i="4" s="1"/>
  <c r="E85" i="4" s="1"/>
  <c r="E93" i="4" s="1"/>
  <c r="E101" i="4" s="1"/>
  <c r="E109" i="4" s="1"/>
  <c r="E117" i="4" s="1"/>
  <c r="E125" i="4" s="1"/>
  <c r="E133" i="4" s="1"/>
  <c r="E141" i="4" s="1"/>
  <c r="E149" i="4" s="1"/>
  <c r="E157" i="4" s="1"/>
  <c r="E165" i="4" s="1"/>
  <c r="E173" i="4" s="1"/>
  <c r="E181" i="4" s="1"/>
  <c r="E189" i="4" s="1"/>
  <c r="E197" i="4" s="1"/>
  <c r="E205" i="4" s="1"/>
  <c r="E213" i="4" s="1"/>
  <c r="E221" i="4" s="1"/>
  <c r="E229" i="4" s="1"/>
  <c r="E237" i="4" s="1"/>
  <c r="E245" i="4" s="1"/>
  <c r="E253" i="4" s="1"/>
  <c r="E261" i="4" s="1"/>
  <c r="E269" i="4" s="1"/>
  <c r="D21" i="4"/>
  <c r="D29" i="4" s="1"/>
  <c r="D37" i="4" s="1"/>
  <c r="D45" i="4" s="1"/>
  <c r="D53" i="4" s="1"/>
  <c r="D61" i="4" s="1"/>
  <c r="D69" i="4" s="1"/>
  <c r="D77" i="4" s="1"/>
  <c r="D85" i="4" s="1"/>
  <c r="D93" i="4" s="1"/>
  <c r="D101" i="4" s="1"/>
  <c r="D109" i="4" s="1"/>
  <c r="D117" i="4" s="1"/>
  <c r="D125" i="4" s="1"/>
  <c r="D133" i="4" s="1"/>
  <c r="D141" i="4" s="1"/>
  <c r="D149" i="4" s="1"/>
  <c r="D157" i="4" s="1"/>
  <c r="D165" i="4" s="1"/>
  <c r="D173" i="4" s="1"/>
  <c r="D181" i="4" s="1"/>
  <c r="D189" i="4" s="1"/>
  <c r="D197" i="4" s="1"/>
  <c r="D205" i="4" s="1"/>
  <c r="D213" i="4" s="1"/>
  <c r="D221" i="4" s="1"/>
  <c r="D229" i="4" s="1"/>
  <c r="D237" i="4" s="1"/>
  <c r="D245" i="4" s="1"/>
  <c r="D253" i="4" s="1"/>
  <c r="D261" i="4" s="1"/>
  <c r="D269" i="4" s="1"/>
  <c r="B21" i="4"/>
  <c r="B29" i="4" s="1"/>
  <c r="B37" i="4" s="1"/>
  <c r="B45" i="4" s="1"/>
  <c r="B53" i="4" s="1"/>
  <c r="B61" i="4" s="1"/>
  <c r="B69" i="4" s="1"/>
  <c r="B77" i="4" s="1"/>
  <c r="B85" i="4" s="1"/>
  <c r="B93" i="4" s="1"/>
  <c r="B101" i="4" s="1"/>
  <c r="B109" i="4" s="1"/>
  <c r="B117" i="4" s="1"/>
  <c r="B125" i="4" s="1"/>
  <c r="B133" i="4" s="1"/>
  <c r="B141" i="4" s="1"/>
  <c r="B149" i="4" s="1"/>
  <c r="B157" i="4" s="1"/>
  <c r="B165" i="4" s="1"/>
  <c r="B173" i="4" s="1"/>
  <c r="B181" i="4" s="1"/>
  <c r="B189" i="4" s="1"/>
  <c r="B197" i="4" s="1"/>
  <c r="B205" i="4" s="1"/>
  <c r="B213" i="4" s="1"/>
  <c r="B221" i="4" s="1"/>
  <c r="B229" i="4" s="1"/>
  <c r="B237" i="4" s="1"/>
  <c r="B245" i="4" s="1"/>
  <c r="B253" i="4" s="1"/>
  <c r="B261" i="4" s="1"/>
  <c r="B269" i="4" s="1"/>
  <c r="E20" i="4"/>
  <c r="E28" i="4" s="1"/>
  <c r="E36" i="4" s="1"/>
  <c r="E44" i="4" s="1"/>
  <c r="E52" i="4" s="1"/>
  <c r="E60" i="4" s="1"/>
  <c r="E68" i="4" s="1"/>
  <c r="E76" i="4" s="1"/>
  <c r="E84" i="4" s="1"/>
  <c r="E92" i="4" s="1"/>
  <c r="E100" i="4" s="1"/>
  <c r="E108" i="4" s="1"/>
  <c r="E116" i="4" s="1"/>
  <c r="E124" i="4" s="1"/>
  <c r="E132" i="4" s="1"/>
  <c r="E140" i="4" s="1"/>
  <c r="E148" i="4" s="1"/>
  <c r="E156" i="4" s="1"/>
  <c r="E164" i="4" s="1"/>
  <c r="E172" i="4" s="1"/>
  <c r="E180" i="4" s="1"/>
  <c r="E188" i="4" s="1"/>
  <c r="E196" i="4" s="1"/>
  <c r="E204" i="4" s="1"/>
  <c r="E212" i="4" s="1"/>
  <c r="E220" i="4" s="1"/>
  <c r="E228" i="4" s="1"/>
  <c r="E236" i="4" s="1"/>
  <c r="E244" i="4" s="1"/>
  <c r="E252" i="4" s="1"/>
  <c r="E260" i="4" s="1"/>
  <c r="E268" i="4" s="1"/>
  <c r="D20" i="4"/>
  <c r="D28" i="4" s="1"/>
  <c r="D36" i="4" s="1"/>
  <c r="D44" i="4" s="1"/>
  <c r="D52" i="4" s="1"/>
  <c r="D60" i="4" s="1"/>
  <c r="D68" i="4" s="1"/>
  <c r="D76" i="4" s="1"/>
  <c r="D84" i="4" s="1"/>
  <c r="D92" i="4" s="1"/>
  <c r="D100" i="4" s="1"/>
  <c r="D108" i="4" s="1"/>
  <c r="D116" i="4" s="1"/>
  <c r="D124" i="4" s="1"/>
  <c r="D132" i="4" s="1"/>
  <c r="D140" i="4" s="1"/>
  <c r="D148" i="4" s="1"/>
  <c r="D156" i="4" s="1"/>
  <c r="D164" i="4" s="1"/>
  <c r="D172" i="4" s="1"/>
  <c r="D180" i="4" s="1"/>
  <c r="D188" i="4" s="1"/>
  <c r="D196" i="4" s="1"/>
  <c r="D204" i="4" s="1"/>
  <c r="D212" i="4" s="1"/>
  <c r="D220" i="4" s="1"/>
  <c r="D228" i="4" s="1"/>
  <c r="D236" i="4" s="1"/>
  <c r="D244" i="4" s="1"/>
  <c r="D252" i="4" s="1"/>
  <c r="D260" i="4" s="1"/>
  <c r="D268" i="4" s="1"/>
  <c r="B20" i="4"/>
  <c r="B28" i="4" s="1"/>
  <c r="B36" i="4" s="1"/>
  <c r="B44" i="4" s="1"/>
  <c r="B52" i="4" s="1"/>
  <c r="B60" i="4" s="1"/>
  <c r="B68" i="4" s="1"/>
  <c r="B76" i="4" s="1"/>
  <c r="B84" i="4" s="1"/>
  <c r="B92" i="4" s="1"/>
  <c r="B100" i="4" s="1"/>
  <c r="B108" i="4" s="1"/>
  <c r="B116" i="4" s="1"/>
  <c r="B124" i="4" s="1"/>
  <c r="B132" i="4" s="1"/>
  <c r="B140" i="4" s="1"/>
  <c r="B148" i="4" s="1"/>
  <c r="B156" i="4" s="1"/>
  <c r="B164" i="4" s="1"/>
  <c r="B172" i="4" s="1"/>
  <c r="B180" i="4" s="1"/>
  <c r="B188" i="4" s="1"/>
  <c r="B196" i="4" s="1"/>
  <c r="B204" i="4" s="1"/>
  <c r="B212" i="4" s="1"/>
  <c r="B220" i="4" s="1"/>
  <c r="B228" i="4" s="1"/>
  <c r="B236" i="4" s="1"/>
  <c r="B244" i="4" s="1"/>
  <c r="B252" i="4" s="1"/>
  <c r="B260" i="4" s="1"/>
  <c r="B268" i="4" s="1"/>
  <c r="E19" i="4"/>
  <c r="E27" i="4" s="1"/>
  <c r="E35" i="4" s="1"/>
  <c r="E43" i="4" s="1"/>
  <c r="E51" i="4" s="1"/>
  <c r="E59" i="4" s="1"/>
  <c r="E67" i="4" s="1"/>
  <c r="E75" i="4" s="1"/>
  <c r="E83" i="4" s="1"/>
  <c r="E91" i="4" s="1"/>
  <c r="E99" i="4" s="1"/>
  <c r="E107" i="4" s="1"/>
  <c r="E115" i="4" s="1"/>
  <c r="E123" i="4" s="1"/>
  <c r="E131" i="4" s="1"/>
  <c r="E139" i="4" s="1"/>
  <c r="E147" i="4" s="1"/>
  <c r="E155" i="4" s="1"/>
  <c r="E163" i="4" s="1"/>
  <c r="E171" i="4" s="1"/>
  <c r="E179" i="4" s="1"/>
  <c r="E187" i="4" s="1"/>
  <c r="E195" i="4" s="1"/>
  <c r="E203" i="4" s="1"/>
  <c r="E211" i="4" s="1"/>
  <c r="E219" i="4" s="1"/>
  <c r="E227" i="4" s="1"/>
  <c r="E235" i="4" s="1"/>
  <c r="E243" i="4" s="1"/>
  <c r="E251" i="4" s="1"/>
  <c r="E259" i="4" s="1"/>
  <c r="E267" i="4" s="1"/>
  <c r="D19" i="4"/>
  <c r="D27" i="4" s="1"/>
  <c r="D35" i="4" s="1"/>
  <c r="D43" i="4" s="1"/>
  <c r="D51" i="4" s="1"/>
  <c r="D59" i="4" s="1"/>
  <c r="D67" i="4" s="1"/>
  <c r="D75" i="4" s="1"/>
  <c r="D83" i="4" s="1"/>
  <c r="D91" i="4" s="1"/>
  <c r="D99" i="4" s="1"/>
  <c r="D107" i="4" s="1"/>
  <c r="D115" i="4" s="1"/>
  <c r="D123" i="4" s="1"/>
  <c r="D131" i="4" s="1"/>
  <c r="D139" i="4" s="1"/>
  <c r="D147" i="4" s="1"/>
  <c r="D155" i="4" s="1"/>
  <c r="D163" i="4" s="1"/>
  <c r="D171" i="4" s="1"/>
  <c r="D179" i="4" s="1"/>
  <c r="D187" i="4" s="1"/>
  <c r="D195" i="4" s="1"/>
  <c r="D203" i="4" s="1"/>
  <c r="D211" i="4" s="1"/>
  <c r="D219" i="4" s="1"/>
  <c r="D227" i="4" s="1"/>
  <c r="D235" i="4" s="1"/>
  <c r="D243" i="4" s="1"/>
  <c r="D251" i="4" s="1"/>
  <c r="D259" i="4" s="1"/>
  <c r="D267" i="4" s="1"/>
  <c r="B19" i="4"/>
  <c r="B27" i="4" s="1"/>
  <c r="B35" i="4" s="1"/>
  <c r="B43" i="4" s="1"/>
  <c r="B51" i="4" s="1"/>
  <c r="B59" i="4" s="1"/>
  <c r="B67" i="4" s="1"/>
  <c r="B75" i="4" s="1"/>
  <c r="B83" i="4" s="1"/>
  <c r="B91" i="4" s="1"/>
  <c r="B99" i="4" s="1"/>
  <c r="B107" i="4" s="1"/>
  <c r="B115" i="4" s="1"/>
  <c r="B123" i="4" s="1"/>
  <c r="B131" i="4" s="1"/>
  <c r="B139" i="4" s="1"/>
  <c r="B147" i="4" s="1"/>
  <c r="B155" i="4" s="1"/>
  <c r="B163" i="4" s="1"/>
  <c r="B171" i="4" s="1"/>
  <c r="B179" i="4" s="1"/>
  <c r="B187" i="4" s="1"/>
  <c r="B195" i="4" s="1"/>
  <c r="B203" i="4" s="1"/>
  <c r="B211" i="4" s="1"/>
  <c r="B219" i="4" s="1"/>
  <c r="B227" i="4" s="1"/>
  <c r="B235" i="4" s="1"/>
  <c r="B243" i="4" s="1"/>
  <c r="B251" i="4" s="1"/>
  <c r="B259" i="4" s="1"/>
  <c r="B267" i="4" s="1"/>
  <c r="E18" i="4"/>
  <c r="E26" i="4" s="1"/>
  <c r="E34" i="4" s="1"/>
  <c r="E42" i="4" s="1"/>
  <c r="E50" i="4" s="1"/>
  <c r="E58" i="4" s="1"/>
  <c r="E66" i="4" s="1"/>
  <c r="E74" i="4" s="1"/>
  <c r="E82" i="4" s="1"/>
  <c r="E90" i="4" s="1"/>
  <c r="E98" i="4" s="1"/>
  <c r="E106" i="4" s="1"/>
  <c r="E114" i="4" s="1"/>
  <c r="E122" i="4" s="1"/>
  <c r="E130" i="4" s="1"/>
  <c r="E138" i="4" s="1"/>
  <c r="E146" i="4" s="1"/>
  <c r="E154" i="4" s="1"/>
  <c r="E162" i="4" s="1"/>
  <c r="E170" i="4" s="1"/>
  <c r="E178" i="4" s="1"/>
  <c r="E186" i="4" s="1"/>
  <c r="E194" i="4" s="1"/>
  <c r="E202" i="4" s="1"/>
  <c r="E210" i="4" s="1"/>
  <c r="E218" i="4" s="1"/>
  <c r="E226" i="4" s="1"/>
  <c r="E234" i="4" s="1"/>
  <c r="E242" i="4" s="1"/>
  <c r="E250" i="4" s="1"/>
  <c r="E258" i="4" s="1"/>
  <c r="E266" i="4" s="1"/>
  <c r="D18" i="4"/>
  <c r="D26" i="4" s="1"/>
  <c r="D34" i="4" s="1"/>
  <c r="D42" i="4" s="1"/>
  <c r="D50" i="4" s="1"/>
  <c r="D58" i="4" s="1"/>
  <c r="D66" i="4" s="1"/>
  <c r="D74" i="4" s="1"/>
  <c r="D82" i="4" s="1"/>
  <c r="D90" i="4" s="1"/>
  <c r="D98" i="4" s="1"/>
  <c r="D106" i="4" s="1"/>
  <c r="D114" i="4" s="1"/>
  <c r="D122" i="4" s="1"/>
  <c r="D130" i="4" s="1"/>
  <c r="D138" i="4" s="1"/>
  <c r="D146" i="4" s="1"/>
  <c r="D154" i="4" s="1"/>
  <c r="D162" i="4" s="1"/>
  <c r="D170" i="4" s="1"/>
  <c r="D178" i="4" s="1"/>
  <c r="D186" i="4" s="1"/>
  <c r="D194" i="4" s="1"/>
  <c r="D202" i="4" s="1"/>
  <c r="D210" i="4" s="1"/>
  <c r="D218" i="4" s="1"/>
  <c r="D226" i="4" s="1"/>
  <c r="D234" i="4" s="1"/>
  <c r="D242" i="4" s="1"/>
  <c r="D250" i="4" s="1"/>
  <c r="D258" i="4" s="1"/>
  <c r="D266" i="4" s="1"/>
  <c r="B18" i="4"/>
  <c r="B26" i="4" s="1"/>
  <c r="B34" i="4" s="1"/>
  <c r="B42" i="4" s="1"/>
  <c r="B50" i="4" s="1"/>
  <c r="B58" i="4" s="1"/>
  <c r="B66" i="4" s="1"/>
  <c r="B74" i="4" s="1"/>
  <c r="B82" i="4" s="1"/>
  <c r="B90" i="4" s="1"/>
  <c r="B98" i="4" s="1"/>
  <c r="B106" i="4" s="1"/>
  <c r="B114" i="4" s="1"/>
  <c r="B122" i="4" s="1"/>
  <c r="B130" i="4" s="1"/>
  <c r="B138" i="4" s="1"/>
  <c r="B146" i="4" s="1"/>
  <c r="B154" i="4" s="1"/>
  <c r="B162" i="4" s="1"/>
  <c r="B170" i="4" s="1"/>
  <c r="B178" i="4" s="1"/>
  <c r="B186" i="4" s="1"/>
  <c r="B194" i="4" s="1"/>
  <c r="B202" i="4" s="1"/>
  <c r="B210" i="4" s="1"/>
  <c r="B218" i="4" s="1"/>
  <c r="B226" i="4" s="1"/>
  <c r="B234" i="4" s="1"/>
  <c r="B242" i="4" s="1"/>
  <c r="B250" i="4" s="1"/>
  <c r="B258" i="4" s="1"/>
  <c r="B266" i="4" s="1"/>
  <c r="E17" i="4"/>
  <c r="E25" i="4" s="1"/>
  <c r="E33" i="4" s="1"/>
  <c r="E41" i="4" s="1"/>
  <c r="E49" i="4" s="1"/>
  <c r="E57" i="4" s="1"/>
  <c r="E65" i="4" s="1"/>
  <c r="E73" i="4" s="1"/>
  <c r="E81" i="4" s="1"/>
  <c r="E89" i="4" s="1"/>
  <c r="E97" i="4" s="1"/>
  <c r="E105" i="4" s="1"/>
  <c r="E113" i="4" s="1"/>
  <c r="E121" i="4" s="1"/>
  <c r="E129" i="4" s="1"/>
  <c r="E137" i="4" s="1"/>
  <c r="E145" i="4" s="1"/>
  <c r="E153" i="4" s="1"/>
  <c r="E161" i="4" s="1"/>
  <c r="E169" i="4" s="1"/>
  <c r="E177" i="4" s="1"/>
  <c r="E185" i="4" s="1"/>
  <c r="E193" i="4" s="1"/>
  <c r="E201" i="4" s="1"/>
  <c r="E209" i="4" s="1"/>
  <c r="E217" i="4" s="1"/>
  <c r="E225" i="4" s="1"/>
  <c r="E233" i="4" s="1"/>
  <c r="E241" i="4" s="1"/>
  <c r="E249" i="4" s="1"/>
  <c r="E257" i="4" s="1"/>
  <c r="E265" i="4" s="1"/>
  <c r="D17" i="4"/>
  <c r="D25" i="4" s="1"/>
  <c r="D33" i="4" s="1"/>
  <c r="D41" i="4" s="1"/>
  <c r="D49" i="4" s="1"/>
  <c r="D57" i="4" s="1"/>
  <c r="D65" i="4" s="1"/>
  <c r="D73" i="4" s="1"/>
  <c r="D81" i="4" s="1"/>
  <c r="D89" i="4" s="1"/>
  <c r="D97" i="4" s="1"/>
  <c r="D105" i="4" s="1"/>
  <c r="D113" i="4" s="1"/>
  <c r="D121" i="4" s="1"/>
  <c r="D129" i="4" s="1"/>
  <c r="D137" i="4" s="1"/>
  <c r="D145" i="4" s="1"/>
  <c r="D153" i="4" s="1"/>
  <c r="D161" i="4" s="1"/>
  <c r="D169" i="4" s="1"/>
  <c r="D177" i="4" s="1"/>
  <c r="D185" i="4" s="1"/>
  <c r="D193" i="4" s="1"/>
  <c r="D201" i="4" s="1"/>
  <c r="D209" i="4" s="1"/>
  <c r="D217" i="4" s="1"/>
  <c r="D225" i="4" s="1"/>
  <c r="D233" i="4" s="1"/>
  <c r="D241" i="4" s="1"/>
  <c r="D249" i="4" s="1"/>
  <c r="D257" i="4" s="1"/>
  <c r="D265" i="4" s="1"/>
  <c r="C17" i="4"/>
  <c r="C25" i="4" s="1"/>
  <c r="C33" i="4" s="1"/>
  <c r="C41" i="4" s="1"/>
  <c r="C49" i="4" s="1"/>
  <c r="C57" i="4" s="1"/>
  <c r="C65" i="4" s="1"/>
  <c r="C73" i="4" s="1"/>
  <c r="C81" i="4" s="1"/>
  <c r="C89" i="4" s="1"/>
  <c r="C97" i="4" s="1"/>
  <c r="C105" i="4" s="1"/>
  <c r="C113" i="4" s="1"/>
  <c r="C121" i="4" s="1"/>
  <c r="C129" i="4" s="1"/>
  <c r="C137" i="4" s="1"/>
  <c r="C145" i="4" s="1"/>
  <c r="C153" i="4" s="1"/>
  <c r="C161" i="4" s="1"/>
  <c r="C169" i="4" s="1"/>
  <c r="C177" i="4" s="1"/>
  <c r="C185" i="4" s="1"/>
  <c r="C193" i="4" s="1"/>
  <c r="C201" i="4" s="1"/>
  <c r="C209" i="4" s="1"/>
  <c r="C217" i="4" s="1"/>
  <c r="C225" i="4" s="1"/>
  <c r="C233" i="4" s="1"/>
  <c r="C241" i="4" s="1"/>
  <c r="C249" i="4" s="1"/>
  <c r="C257" i="4" s="1"/>
  <c r="C265" i="4" s="1"/>
  <c r="B17" i="4"/>
  <c r="B25" i="4" s="1"/>
  <c r="B33" i="4" s="1"/>
  <c r="B41" i="4" s="1"/>
  <c r="B49" i="4" s="1"/>
  <c r="B57" i="4" s="1"/>
  <c r="B65" i="4" s="1"/>
  <c r="B73" i="4" s="1"/>
  <c r="B81" i="4" s="1"/>
  <c r="B89" i="4" s="1"/>
  <c r="B97" i="4" s="1"/>
  <c r="B105" i="4" s="1"/>
  <c r="B113" i="4" s="1"/>
  <c r="B121" i="4" s="1"/>
  <c r="B129" i="4" s="1"/>
  <c r="B137" i="4" s="1"/>
  <c r="B145" i="4" s="1"/>
  <c r="B153" i="4" s="1"/>
  <c r="B161" i="4" s="1"/>
  <c r="B169" i="4" s="1"/>
  <c r="B177" i="4" s="1"/>
  <c r="B185" i="4" s="1"/>
  <c r="B193" i="4" s="1"/>
  <c r="B201" i="4" s="1"/>
  <c r="B209" i="4" s="1"/>
  <c r="B217" i="4" s="1"/>
  <c r="B225" i="4" s="1"/>
  <c r="B233" i="4" s="1"/>
  <c r="B241" i="4" s="1"/>
  <c r="B249" i="4" s="1"/>
  <c r="B257" i="4" s="1"/>
  <c r="B265" i="4" s="1"/>
  <c r="E16" i="4"/>
  <c r="E24" i="4" s="1"/>
  <c r="E32" i="4" s="1"/>
  <c r="E40" i="4" s="1"/>
  <c r="E48" i="4" s="1"/>
  <c r="E56" i="4" s="1"/>
  <c r="E64" i="4" s="1"/>
  <c r="E72" i="4" s="1"/>
  <c r="E80" i="4" s="1"/>
  <c r="E88" i="4" s="1"/>
  <c r="E96" i="4" s="1"/>
  <c r="E104" i="4" s="1"/>
  <c r="E112" i="4" s="1"/>
  <c r="E120" i="4" s="1"/>
  <c r="E128" i="4" s="1"/>
  <c r="E136" i="4" s="1"/>
  <c r="E144" i="4" s="1"/>
  <c r="E152" i="4" s="1"/>
  <c r="E160" i="4" s="1"/>
  <c r="E168" i="4" s="1"/>
  <c r="E176" i="4" s="1"/>
  <c r="E184" i="4" s="1"/>
  <c r="E192" i="4" s="1"/>
  <c r="E200" i="4" s="1"/>
  <c r="E208" i="4" s="1"/>
  <c r="E216" i="4" s="1"/>
  <c r="E224" i="4" s="1"/>
  <c r="E232" i="4" s="1"/>
  <c r="E240" i="4" s="1"/>
  <c r="E248" i="4" s="1"/>
  <c r="E256" i="4" s="1"/>
  <c r="E264" i="4" s="1"/>
  <c r="D16" i="4"/>
  <c r="D24" i="4" s="1"/>
  <c r="D32" i="4" s="1"/>
  <c r="D40" i="4" s="1"/>
  <c r="D48" i="4" s="1"/>
  <c r="D56" i="4" s="1"/>
  <c r="D64" i="4" s="1"/>
  <c r="D72" i="4" s="1"/>
  <c r="D80" i="4" s="1"/>
  <c r="D88" i="4" s="1"/>
  <c r="D96" i="4" s="1"/>
  <c r="D104" i="4" s="1"/>
  <c r="D112" i="4" s="1"/>
  <c r="D120" i="4" s="1"/>
  <c r="D128" i="4" s="1"/>
  <c r="D136" i="4" s="1"/>
  <c r="D144" i="4" s="1"/>
  <c r="D152" i="4" s="1"/>
  <c r="D160" i="4" s="1"/>
  <c r="D168" i="4" s="1"/>
  <c r="D176" i="4" s="1"/>
  <c r="D184" i="4" s="1"/>
  <c r="D192" i="4" s="1"/>
  <c r="D200" i="4" s="1"/>
  <c r="D208" i="4" s="1"/>
  <c r="D216" i="4" s="1"/>
  <c r="D224" i="4" s="1"/>
  <c r="D232" i="4" s="1"/>
  <c r="D240" i="4" s="1"/>
  <c r="D248" i="4" s="1"/>
  <c r="D256" i="4" s="1"/>
  <c r="D264" i="4" s="1"/>
  <c r="C16" i="4"/>
  <c r="C24" i="4" s="1"/>
  <c r="C32" i="4" s="1"/>
  <c r="C40" i="4" s="1"/>
  <c r="C48" i="4" s="1"/>
  <c r="C56" i="4" s="1"/>
  <c r="C64" i="4" s="1"/>
  <c r="C72" i="4" s="1"/>
  <c r="C80" i="4" s="1"/>
  <c r="C88" i="4" s="1"/>
  <c r="C96" i="4" s="1"/>
  <c r="C104" i="4" s="1"/>
  <c r="C112" i="4" s="1"/>
  <c r="C120" i="4" s="1"/>
  <c r="C128" i="4" s="1"/>
  <c r="C136" i="4" s="1"/>
  <c r="C144" i="4" s="1"/>
  <c r="C152" i="4" s="1"/>
  <c r="C160" i="4" s="1"/>
  <c r="C168" i="4" s="1"/>
  <c r="C176" i="4" s="1"/>
  <c r="C184" i="4" s="1"/>
  <c r="C192" i="4" s="1"/>
  <c r="C200" i="4" s="1"/>
  <c r="C208" i="4" s="1"/>
  <c r="C216" i="4" s="1"/>
  <c r="C224" i="4" s="1"/>
  <c r="C232" i="4" s="1"/>
  <c r="C240" i="4" s="1"/>
  <c r="C248" i="4" s="1"/>
  <c r="C256" i="4" s="1"/>
  <c r="C264" i="4" s="1"/>
  <c r="B16" i="4"/>
  <c r="B24" i="4" s="1"/>
  <c r="B32" i="4" s="1"/>
  <c r="B40" i="4" s="1"/>
  <c r="B48" i="4" s="1"/>
  <c r="B56" i="4" s="1"/>
  <c r="B64" i="4" s="1"/>
  <c r="B72" i="4" s="1"/>
  <c r="B80" i="4" s="1"/>
  <c r="B88" i="4" s="1"/>
  <c r="B96" i="4" s="1"/>
  <c r="B104" i="4" s="1"/>
  <c r="B112" i="4" s="1"/>
  <c r="B120" i="4" s="1"/>
  <c r="B128" i="4" s="1"/>
  <c r="B136" i="4" s="1"/>
  <c r="B144" i="4" s="1"/>
  <c r="B152" i="4" s="1"/>
  <c r="B160" i="4" s="1"/>
  <c r="B168" i="4" s="1"/>
  <c r="B176" i="4" s="1"/>
  <c r="B184" i="4" s="1"/>
  <c r="B192" i="4" s="1"/>
  <c r="B200" i="4" s="1"/>
  <c r="B208" i="4" s="1"/>
  <c r="B216" i="4" s="1"/>
  <c r="B224" i="4" s="1"/>
  <c r="B232" i="4" s="1"/>
  <c r="B240" i="4" s="1"/>
  <c r="B248" i="4" s="1"/>
  <c r="B256" i="4" s="1"/>
  <c r="B264" i="4" s="1"/>
  <c r="E15" i="4"/>
  <c r="E23" i="4" s="1"/>
  <c r="E31" i="4" s="1"/>
  <c r="E39" i="4" s="1"/>
  <c r="E47" i="4" s="1"/>
  <c r="E55" i="4" s="1"/>
  <c r="E63" i="4" s="1"/>
  <c r="E71" i="4" s="1"/>
  <c r="E79" i="4" s="1"/>
  <c r="E87" i="4" s="1"/>
  <c r="E95" i="4" s="1"/>
  <c r="E103" i="4" s="1"/>
  <c r="E111" i="4" s="1"/>
  <c r="E119" i="4" s="1"/>
  <c r="E127" i="4" s="1"/>
  <c r="E135" i="4" s="1"/>
  <c r="E143" i="4" s="1"/>
  <c r="E151" i="4" s="1"/>
  <c r="E159" i="4" s="1"/>
  <c r="E167" i="4" s="1"/>
  <c r="E175" i="4" s="1"/>
  <c r="E183" i="4" s="1"/>
  <c r="E191" i="4" s="1"/>
  <c r="E199" i="4" s="1"/>
  <c r="E207" i="4" s="1"/>
  <c r="E215" i="4" s="1"/>
  <c r="E223" i="4" s="1"/>
  <c r="E231" i="4" s="1"/>
  <c r="E239" i="4" s="1"/>
  <c r="E247" i="4" s="1"/>
  <c r="E255" i="4" s="1"/>
  <c r="E263" i="4" s="1"/>
  <c r="D15" i="4"/>
  <c r="D23" i="4" s="1"/>
  <c r="D31" i="4" s="1"/>
  <c r="D39" i="4" s="1"/>
  <c r="D47" i="4" s="1"/>
  <c r="D55" i="4" s="1"/>
  <c r="D63" i="4" s="1"/>
  <c r="D71" i="4" s="1"/>
  <c r="D79" i="4" s="1"/>
  <c r="D87" i="4" s="1"/>
  <c r="D95" i="4" s="1"/>
  <c r="D103" i="4" s="1"/>
  <c r="D111" i="4" s="1"/>
  <c r="D119" i="4" s="1"/>
  <c r="D127" i="4" s="1"/>
  <c r="D135" i="4" s="1"/>
  <c r="D143" i="4" s="1"/>
  <c r="D151" i="4" s="1"/>
  <c r="D159" i="4" s="1"/>
  <c r="D167" i="4" s="1"/>
  <c r="D175" i="4" s="1"/>
  <c r="D183" i="4" s="1"/>
  <c r="D191" i="4" s="1"/>
  <c r="D199" i="4" s="1"/>
  <c r="D207" i="4" s="1"/>
  <c r="D215" i="4" s="1"/>
  <c r="D223" i="4" s="1"/>
  <c r="D231" i="4" s="1"/>
  <c r="D239" i="4" s="1"/>
  <c r="D247" i="4" s="1"/>
  <c r="D255" i="4" s="1"/>
  <c r="D263" i="4" s="1"/>
  <c r="C15" i="4"/>
  <c r="C23" i="4" s="1"/>
  <c r="C31" i="4" s="1"/>
  <c r="C39" i="4" s="1"/>
  <c r="C47" i="4" s="1"/>
  <c r="C55" i="4" s="1"/>
  <c r="C63" i="4" s="1"/>
  <c r="C71" i="4" s="1"/>
  <c r="C79" i="4" s="1"/>
  <c r="C87" i="4" s="1"/>
  <c r="C95" i="4" s="1"/>
  <c r="C103" i="4" s="1"/>
  <c r="C111" i="4" s="1"/>
  <c r="C119" i="4" s="1"/>
  <c r="C127" i="4" s="1"/>
  <c r="C135" i="4" s="1"/>
  <c r="C143" i="4" s="1"/>
  <c r="C151" i="4" s="1"/>
  <c r="C159" i="4" s="1"/>
  <c r="C167" i="4" s="1"/>
  <c r="C175" i="4" s="1"/>
  <c r="C183" i="4" s="1"/>
  <c r="C191" i="4" s="1"/>
  <c r="C199" i="4" s="1"/>
  <c r="C207" i="4" s="1"/>
  <c r="C215" i="4" s="1"/>
  <c r="C223" i="4" s="1"/>
  <c r="C231" i="4" s="1"/>
  <c r="C239" i="4" s="1"/>
  <c r="C247" i="4" s="1"/>
  <c r="C255" i="4" s="1"/>
  <c r="C263" i="4" s="1"/>
  <c r="B15" i="4"/>
  <c r="B23" i="4" s="1"/>
  <c r="B31" i="4" s="1"/>
  <c r="B39" i="4" s="1"/>
  <c r="B47" i="4" s="1"/>
  <c r="B55" i="4" s="1"/>
  <c r="B63" i="4" s="1"/>
  <c r="B71" i="4" s="1"/>
  <c r="B79" i="4" s="1"/>
  <c r="B87" i="4" s="1"/>
  <c r="B95" i="4" s="1"/>
  <c r="B103" i="4" s="1"/>
  <c r="B111" i="4" s="1"/>
  <c r="B119" i="4" s="1"/>
  <c r="B127" i="4" s="1"/>
  <c r="B135" i="4" s="1"/>
  <c r="B143" i="4" s="1"/>
  <c r="B151" i="4" s="1"/>
  <c r="B159" i="4" s="1"/>
  <c r="B167" i="4" s="1"/>
  <c r="B175" i="4" s="1"/>
  <c r="B183" i="4" s="1"/>
  <c r="B191" i="4" s="1"/>
  <c r="B199" i="4" s="1"/>
  <c r="B207" i="4" s="1"/>
  <c r="B215" i="4" s="1"/>
  <c r="B223" i="4" s="1"/>
  <c r="B231" i="4" s="1"/>
  <c r="B239" i="4" s="1"/>
  <c r="B247" i="4" s="1"/>
  <c r="B255" i="4" s="1"/>
  <c r="B263" i="4" s="1"/>
  <c r="E14" i="4"/>
  <c r="E22" i="4" s="1"/>
  <c r="E30" i="4" s="1"/>
  <c r="E38" i="4" s="1"/>
  <c r="E46" i="4" s="1"/>
  <c r="E54" i="4" s="1"/>
  <c r="E62" i="4" s="1"/>
  <c r="E70" i="4" s="1"/>
  <c r="E78" i="4" s="1"/>
  <c r="E86" i="4" s="1"/>
  <c r="E94" i="4" s="1"/>
  <c r="E102" i="4" s="1"/>
  <c r="E110" i="4" s="1"/>
  <c r="E118" i="4" s="1"/>
  <c r="E126" i="4" s="1"/>
  <c r="E134" i="4" s="1"/>
  <c r="E142" i="4" s="1"/>
  <c r="E150" i="4" s="1"/>
  <c r="E158" i="4" s="1"/>
  <c r="E166" i="4" s="1"/>
  <c r="E174" i="4" s="1"/>
  <c r="E182" i="4" s="1"/>
  <c r="E190" i="4" s="1"/>
  <c r="E198" i="4" s="1"/>
  <c r="E206" i="4" s="1"/>
  <c r="E214" i="4" s="1"/>
  <c r="E222" i="4" s="1"/>
  <c r="E230" i="4" s="1"/>
  <c r="E238" i="4" s="1"/>
  <c r="E246" i="4" s="1"/>
  <c r="E254" i="4" s="1"/>
  <c r="E262" i="4" s="1"/>
  <c r="D14" i="4"/>
  <c r="C14" i="4"/>
  <c r="C22" i="4" s="1"/>
  <c r="C30" i="4" s="1"/>
  <c r="C38" i="4" s="1"/>
  <c r="C46" i="4" s="1"/>
  <c r="C54" i="4" s="1"/>
  <c r="C62" i="4" s="1"/>
  <c r="C70" i="4" s="1"/>
  <c r="C78" i="4" s="1"/>
  <c r="C86" i="4" s="1"/>
  <c r="C94" i="4" s="1"/>
  <c r="C102" i="4" s="1"/>
  <c r="C110" i="4" s="1"/>
  <c r="C118" i="4" s="1"/>
  <c r="C126" i="4" s="1"/>
  <c r="C134" i="4" s="1"/>
  <c r="C142" i="4" s="1"/>
  <c r="C150" i="4" s="1"/>
  <c r="C158" i="4" s="1"/>
  <c r="C166" i="4" s="1"/>
  <c r="C174" i="4" s="1"/>
  <c r="C182" i="4" s="1"/>
  <c r="C190" i="4" s="1"/>
  <c r="C198" i="4" s="1"/>
  <c r="C206" i="4" s="1"/>
  <c r="C214" i="4" s="1"/>
  <c r="C222" i="4" s="1"/>
  <c r="C230" i="4" s="1"/>
  <c r="C238" i="4" s="1"/>
  <c r="C246" i="4" s="1"/>
  <c r="C254" i="4" s="1"/>
  <c r="C262" i="4" s="1"/>
  <c r="B14" i="4"/>
  <c r="B22" i="4" s="1"/>
  <c r="B30" i="4" s="1"/>
  <c r="B38" i="4" s="1"/>
  <c r="B46" i="4" s="1"/>
  <c r="B54" i="4" s="1"/>
  <c r="B62" i="4" s="1"/>
  <c r="B70" i="4" s="1"/>
  <c r="B78" i="4" s="1"/>
  <c r="B86" i="4" s="1"/>
  <c r="B94" i="4" s="1"/>
  <c r="B102" i="4" s="1"/>
  <c r="B110" i="4" s="1"/>
  <c r="B118" i="4" s="1"/>
  <c r="B126" i="4" s="1"/>
  <c r="B134" i="4" s="1"/>
  <c r="B142" i="4" s="1"/>
  <c r="B150" i="4" s="1"/>
  <c r="B158" i="4" s="1"/>
  <c r="B166" i="4" s="1"/>
  <c r="B174" i="4" s="1"/>
  <c r="B182" i="4" s="1"/>
  <c r="B190" i="4" s="1"/>
  <c r="B198" i="4" s="1"/>
  <c r="B206" i="4" s="1"/>
  <c r="B214" i="4" s="1"/>
  <c r="B222" i="4" s="1"/>
  <c r="B230" i="4" s="1"/>
  <c r="B238" i="4" s="1"/>
  <c r="B246" i="4" s="1"/>
  <c r="B254" i="4" s="1"/>
  <c r="B262" i="4" s="1"/>
  <c r="E14" i="5"/>
  <c r="E18" i="5" s="1"/>
  <c r="E22" i="5" s="1"/>
  <c r="E26" i="5" s="1"/>
  <c r="E30" i="5" s="1"/>
  <c r="E34" i="5" s="1"/>
  <c r="E38" i="5" s="1"/>
  <c r="E42" i="5" s="1"/>
  <c r="E46" i="5" s="1"/>
  <c r="E50" i="5" s="1"/>
  <c r="E54" i="5" s="1"/>
  <c r="E58" i="5" s="1"/>
  <c r="E62" i="5" s="1"/>
  <c r="E66" i="5" s="1"/>
  <c r="E70" i="5" s="1"/>
  <c r="E74" i="5" s="1"/>
  <c r="E78" i="5" s="1"/>
  <c r="E82" i="5" s="1"/>
  <c r="E86" i="5" s="1"/>
  <c r="E90" i="5" s="1"/>
  <c r="E94" i="5" s="1"/>
  <c r="E98" i="5" s="1"/>
  <c r="E102" i="5" s="1"/>
  <c r="E106" i="5" s="1"/>
  <c r="E110" i="5" s="1"/>
  <c r="E114" i="5" s="1"/>
  <c r="E118" i="5" s="1"/>
  <c r="E122" i="5" s="1"/>
  <c r="E126" i="5" s="1"/>
  <c r="E130" i="5" s="1"/>
  <c r="E134" i="5" s="1"/>
  <c r="E13" i="5"/>
  <c r="E17" i="5" s="1"/>
  <c r="E21" i="5" s="1"/>
  <c r="E25" i="5" s="1"/>
  <c r="E29" i="5" s="1"/>
  <c r="E33" i="5" s="1"/>
  <c r="E37" i="5" s="1"/>
  <c r="E41" i="5" s="1"/>
  <c r="E45" i="5" s="1"/>
  <c r="E49" i="5" s="1"/>
  <c r="E53" i="5" s="1"/>
  <c r="E57" i="5" s="1"/>
  <c r="E61" i="5" s="1"/>
  <c r="E65" i="5" s="1"/>
  <c r="E69" i="5" s="1"/>
  <c r="E73" i="5" s="1"/>
  <c r="E77" i="5" s="1"/>
  <c r="E81" i="5" s="1"/>
  <c r="E85" i="5" s="1"/>
  <c r="E89" i="5" s="1"/>
  <c r="E93" i="5" s="1"/>
  <c r="E97" i="5" s="1"/>
  <c r="E101" i="5" s="1"/>
  <c r="E105" i="5" s="1"/>
  <c r="E109" i="5" s="1"/>
  <c r="E113" i="5" s="1"/>
  <c r="E117" i="5" s="1"/>
  <c r="E121" i="5" s="1"/>
  <c r="E125" i="5" s="1"/>
  <c r="E129" i="5" s="1"/>
  <c r="E133" i="5" s="1"/>
  <c r="E137" i="5" s="1"/>
  <c r="D13" i="5"/>
  <c r="D17" i="5" s="1"/>
  <c r="D21" i="5" s="1"/>
  <c r="D25" i="5" s="1"/>
  <c r="D29" i="5" s="1"/>
  <c r="D33" i="5" s="1"/>
  <c r="D37" i="5" s="1"/>
  <c r="D41" i="5" s="1"/>
  <c r="D45" i="5" s="1"/>
  <c r="D49" i="5" s="1"/>
  <c r="D53" i="5" s="1"/>
  <c r="D57" i="5" s="1"/>
  <c r="D61" i="5" s="1"/>
  <c r="D65" i="5" s="1"/>
  <c r="D69" i="5" s="1"/>
  <c r="D73" i="5" s="1"/>
  <c r="D77" i="5" s="1"/>
  <c r="D81" i="5" s="1"/>
  <c r="D85" i="5" s="1"/>
  <c r="D89" i="5" s="1"/>
  <c r="D93" i="5" s="1"/>
  <c r="D97" i="5" s="1"/>
  <c r="D101" i="5" s="1"/>
  <c r="D105" i="5" s="1"/>
  <c r="D109" i="5" s="1"/>
  <c r="D113" i="5" s="1"/>
  <c r="D117" i="5" s="1"/>
  <c r="D121" i="5" s="1"/>
  <c r="D125" i="5" s="1"/>
  <c r="D129" i="5" s="1"/>
  <c r="D133" i="5" s="1"/>
  <c r="D137" i="5" s="1"/>
  <c r="C13" i="5"/>
  <c r="C17" i="5" s="1"/>
  <c r="C21" i="5" s="1"/>
  <c r="C25" i="5" s="1"/>
  <c r="C29" i="5" s="1"/>
  <c r="C33" i="5" s="1"/>
  <c r="C37" i="5" s="1"/>
  <c r="C41" i="5" s="1"/>
  <c r="C45" i="5" s="1"/>
  <c r="C49" i="5" s="1"/>
  <c r="C53" i="5" s="1"/>
  <c r="C57" i="5" s="1"/>
  <c r="C61" i="5" s="1"/>
  <c r="C65" i="5" s="1"/>
  <c r="C69" i="5" s="1"/>
  <c r="C73" i="5" s="1"/>
  <c r="C77" i="5" s="1"/>
  <c r="C81" i="5" s="1"/>
  <c r="C85" i="5" s="1"/>
  <c r="C89" i="5" s="1"/>
  <c r="C93" i="5" s="1"/>
  <c r="C97" i="5" s="1"/>
  <c r="C101" i="5" s="1"/>
  <c r="C105" i="5" s="1"/>
  <c r="C109" i="5" s="1"/>
  <c r="C113" i="5" s="1"/>
  <c r="C117" i="5" s="1"/>
  <c r="C121" i="5" s="1"/>
  <c r="C125" i="5" s="1"/>
  <c r="C129" i="5" s="1"/>
  <c r="C133" i="5" s="1"/>
  <c r="C137" i="5" s="1"/>
  <c r="B13" i="5"/>
  <c r="B17" i="5" s="1"/>
  <c r="B21" i="5" s="1"/>
  <c r="B25" i="5" s="1"/>
  <c r="B29" i="5" s="1"/>
  <c r="B33" i="5" s="1"/>
  <c r="B37" i="5" s="1"/>
  <c r="B41" i="5" s="1"/>
  <c r="B45" i="5" s="1"/>
  <c r="B49" i="5" s="1"/>
  <c r="B53" i="5" s="1"/>
  <c r="B57" i="5" s="1"/>
  <c r="B61" i="5" s="1"/>
  <c r="B65" i="5" s="1"/>
  <c r="B69" i="5" s="1"/>
  <c r="B73" i="5" s="1"/>
  <c r="B77" i="5" s="1"/>
  <c r="B81" i="5" s="1"/>
  <c r="B85" i="5" s="1"/>
  <c r="B89" i="5" s="1"/>
  <c r="B93" i="5" s="1"/>
  <c r="B97" i="5" s="1"/>
  <c r="B101" i="5" s="1"/>
  <c r="B105" i="5" s="1"/>
  <c r="B109" i="5" s="1"/>
  <c r="B113" i="5" s="1"/>
  <c r="B117" i="5" s="1"/>
  <c r="B121" i="5" s="1"/>
  <c r="B125" i="5" s="1"/>
  <c r="B129" i="5" s="1"/>
  <c r="B133" i="5" s="1"/>
  <c r="B137" i="5" s="1"/>
  <c r="E12" i="5"/>
  <c r="E16" i="5" s="1"/>
  <c r="E20" i="5" s="1"/>
  <c r="E24" i="5" s="1"/>
  <c r="E28" i="5" s="1"/>
  <c r="E32" i="5" s="1"/>
  <c r="E36" i="5" s="1"/>
  <c r="E40" i="5" s="1"/>
  <c r="E44" i="5" s="1"/>
  <c r="E48" i="5" s="1"/>
  <c r="E52" i="5" s="1"/>
  <c r="E56" i="5" s="1"/>
  <c r="E60" i="5" s="1"/>
  <c r="E64" i="5" s="1"/>
  <c r="E68" i="5" s="1"/>
  <c r="E72" i="5" s="1"/>
  <c r="E76" i="5" s="1"/>
  <c r="E80" i="5" s="1"/>
  <c r="E84" i="5" s="1"/>
  <c r="E88" i="5" s="1"/>
  <c r="E92" i="5" s="1"/>
  <c r="E96" i="5" s="1"/>
  <c r="E100" i="5" s="1"/>
  <c r="E104" i="5" s="1"/>
  <c r="E108" i="5" s="1"/>
  <c r="E112" i="5" s="1"/>
  <c r="E116" i="5" s="1"/>
  <c r="E120" i="5" s="1"/>
  <c r="E124" i="5" s="1"/>
  <c r="E128" i="5" s="1"/>
  <c r="E132" i="5" s="1"/>
  <c r="E136" i="5" s="1"/>
  <c r="D12" i="5"/>
  <c r="D16" i="5" s="1"/>
  <c r="D20" i="5" s="1"/>
  <c r="D24" i="5" s="1"/>
  <c r="D28" i="5" s="1"/>
  <c r="D32" i="5" s="1"/>
  <c r="D36" i="5" s="1"/>
  <c r="D40" i="5" s="1"/>
  <c r="D44" i="5" s="1"/>
  <c r="D48" i="5" s="1"/>
  <c r="D52" i="5" s="1"/>
  <c r="D56" i="5" s="1"/>
  <c r="D60" i="5" s="1"/>
  <c r="D64" i="5" s="1"/>
  <c r="D68" i="5" s="1"/>
  <c r="D72" i="5" s="1"/>
  <c r="D76" i="5" s="1"/>
  <c r="D80" i="5" s="1"/>
  <c r="D84" i="5" s="1"/>
  <c r="D88" i="5" s="1"/>
  <c r="D92" i="5" s="1"/>
  <c r="D96" i="5" s="1"/>
  <c r="D100" i="5" s="1"/>
  <c r="D104" i="5" s="1"/>
  <c r="D108" i="5" s="1"/>
  <c r="D112" i="5" s="1"/>
  <c r="D116" i="5" s="1"/>
  <c r="D120" i="5" s="1"/>
  <c r="D124" i="5" s="1"/>
  <c r="D128" i="5" s="1"/>
  <c r="D132" i="5" s="1"/>
  <c r="D136" i="5" s="1"/>
  <c r="C12" i="5"/>
  <c r="C16" i="5" s="1"/>
  <c r="C20" i="5" s="1"/>
  <c r="C24" i="5" s="1"/>
  <c r="C28" i="5" s="1"/>
  <c r="C32" i="5" s="1"/>
  <c r="C36" i="5" s="1"/>
  <c r="C40" i="5" s="1"/>
  <c r="C44" i="5" s="1"/>
  <c r="C48" i="5" s="1"/>
  <c r="C52" i="5" s="1"/>
  <c r="C56" i="5" s="1"/>
  <c r="C60" i="5" s="1"/>
  <c r="C64" i="5" s="1"/>
  <c r="C68" i="5" s="1"/>
  <c r="C72" i="5" s="1"/>
  <c r="C76" i="5" s="1"/>
  <c r="C80" i="5" s="1"/>
  <c r="C84" i="5" s="1"/>
  <c r="C88" i="5" s="1"/>
  <c r="C92" i="5" s="1"/>
  <c r="C96" i="5" s="1"/>
  <c r="C100" i="5" s="1"/>
  <c r="C104" i="5" s="1"/>
  <c r="C108" i="5" s="1"/>
  <c r="C112" i="5" s="1"/>
  <c r="C116" i="5" s="1"/>
  <c r="C120" i="5" s="1"/>
  <c r="C124" i="5" s="1"/>
  <c r="C128" i="5" s="1"/>
  <c r="C132" i="5" s="1"/>
  <c r="C136" i="5" s="1"/>
  <c r="B12" i="5"/>
  <c r="B16" i="5" s="1"/>
  <c r="B20" i="5" s="1"/>
  <c r="B24" i="5" s="1"/>
  <c r="B28" i="5" s="1"/>
  <c r="B32" i="5" s="1"/>
  <c r="B36" i="5" s="1"/>
  <c r="B40" i="5" s="1"/>
  <c r="B44" i="5" s="1"/>
  <c r="B48" i="5" s="1"/>
  <c r="B52" i="5" s="1"/>
  <c r="B56" i="5" s="1"/>
  <c r="B60" i="5" s="1"/>
  <c r="B64" i="5" s="1"/>
  <c r="B68" i="5" s="1"/>
  <c r="B72" i="5" s="1"/>
  <c r="B76" i="5" s="1"/>
  <c r="B80" i="5" s="1"/>
  <c r="B84" i="5" s="1"/>
  <c r="B88" i="5" s="1"/>
  <c r="B92" i="5" s="1"/>
  <c r="B96" i="5" s="1"/>
  <c r="B100" i="5" s="1"/>
  <c r="B104" i="5" s="1"/>
  <c r="B108" i="5" s="1"/>
  <c r="B112" i="5" s="1"/>
  <c r="B116" i="5" s="1"/>
  <c r="B120" i="5" s="1"/>
  <c r="B124" i="5" s="1"/>
  <c r="B128" i="5" s="1"/>
  <c r="B132" i="5" s="1"/>
  <c r="B136" i="5" s="1"/>
  <c r="E11" i="5"/>
  <c r="E15" i="5" s="1"/>
  <c r="E19" i="5" s="1"/>
  <c r="E23" i="5" s="1"/>
  <c r="E27" i="5" s="1"/>
  <c r="E31" i="5" s="1"/>
  <c r="E35" i="5" s="1"/>
  <c r="E39" i="5" s="1"/>
  <c r="E43" i="5" s="1"/>
  <c r="E47" i="5" s="1"/>
  <c r="E51" i="5" s="1"/>
  <c r="E55" i="5" s="1"/>
  <c r="E59" i="5" s="1"/>
  <c r="E63" i="5" s="1"/>
  <c r="E67" i="5" s="1"/>
  <c r="E71" i="5" s="1"/>
  <c r="E75" i="5" s="1"/>
  <c r="E79" i="5" s="1"/>
  <c r="E83" i="5" s="1"/>
  <c r="E87" i="5" s="1"/>
  <c r="E91" i="5" s="1"/>
  <c r="E95" i="5" s="1"/>
  <c r="E99" i="5" s="1"/>
  <c r="E103" i="5" s="1"/>
  <c r="E107" i="5" s="1"/>
  <c r="E111" i="5" s="1"/>
  <c r="E115" i="5" s="1"/>
  <c r="E119" i="5" s="1"/>
  <c r="E123" i="5" s="1"/>
  <c r="E127" i="5" s="1"/>
  <c r="E131" i="5" s="1"/>
  <c r="E135" i="5" s="1"/>
  <c r="D11" i="5"/>
  <c r="D15" i="5" s="1"/>
  <c r="D19" i="5" s="1"/>
  <c r="D23" i="5" s="1"/>
  <c r="D27" i="5" s="1"/>
  <c r="D31" i="5" s="1"/>
  <c r="D35" i="5" s="1"/>
  <c r="D39" i="5" s="1"/>
  <c r="D43" i="5" s="1"/>
  <c r="D47" i="5" s="1"/>
  <c r="D51" i="5" s="1"/>
  <c r="D55" i="5" s="1"/>
  <c r="D59" i="5" s="1"/>
  <c r="D63" i="5" s="1"/>
  <c r="D67" i="5" s="1"/>
  <c r="D71" i="5" s="1"/>
  <c r="D75" i="5" s="1"/>
  <c r="D79" i="5" s="1"/>
  <c r="D83" i="5" s="1"/>
  <c r="D87" i="5" s="1"/>
  <c r="D91" i="5" s="1"/>
  <c r="D95" i="5" s="1"/>
  <c r="D99" i="5" s="1"/>
  <c r="D103" i="5" s="1"/>
  <c r="D107" i="5" s="1"/>
  <c r="D111" i="5" s="1"/>
  <c r="D115" i="5" s="1"/>
  <c r="D119" i="5" s="1"/>
  <c r="D123" i="5" s="1"/>
  <c r="D127" i="5" s="1"/>
  <c r="D131" i="5" s="1"/>
  <c r="D135" i="5" s="1"/>
  <c r="C11" i="5"/>
  <c r="C15" i="5" s="1"/>
  <c r="C19" i="5" s="1"/>
  <c r="C23" i="5" s="1"/>
  <c r="C27" i="5" s="1"/>
  <c r="C31" i="5" s="1"/>
  <c r="C35" i="5" s="1"/>
  <c r="C39" i="5" s="1"/>
  <c r="C43" i="5" s="1"/>
  <c r="C47" i="5" s="1"/>
  <c r="C51" i="5" s="1"/>
  <c r="C55" i="5" s="1"/>
  <c r="C59" i="5" s="1"/>
  <c r="C63" i="5" s="1"/>
  <c r="C67" i="5" s="1"/>
  <c r="C71" i="5" s="1"/>
  <c r="C75" i="5" s="1"/>
  <c r="C79" i="5" s="1"/>
  <c r="C83" i="5" s="1"/>
  <c r="C87" i="5" s="1"/>
  <c r="C91" i="5" s="1"/>
  <c r="C95" i="5" s="1"/>
  <c r="C99" i="5" s="1"/>
  <c r="C103" i="5" s="1"/>
  <c r="C107" i="5" s="1"/>
  <c r="C111" i="5" s="1"/>
  <c r="C115" i="5" s="1"/>
  <c r="C119" i="5" s="1"/>
  <c r="C123" i="5" s="1"/>
  <c r="C127" i="5" s="1"/>
  <c r="C131" i="5" s="1"/>
  <c r="C135" i="5" s="1"/>
  <c r="B11" i="5"/>
  <c r="B15" i="5" s="1"/>
  <c r="B19" i="5" s="1"/>
  <c r="B23" i="5" s="1"/>
  <c r="B27" i="5" s="1"/>
  <c r="B31" i="5" s="1"/>
  <c r="B35" i="5" s="1"/>
  <c r="B39" i="5" s="1"/>
  <c r="B43" i="5" s="1"/>
  <c r="B47" i="5" s="1"/>
  <c r="B51" i="5" s="1"/>
  <c r="B55" i="5" s="1"/>
  <c r="B59" i="5" s="1"/>
  <c r="B63" i="5" s="1"/>
  <c r="B67" i="5" s="1"/>
  <c r="B71" i="5" s="1"/>
  <c r="B75" i="5" s="1"/>
  <c r="B79" i="5" s="1"/>
  <c r="B83" i="5" s="1"/>
  <c r="B87" i="5" s="1"/>
  <c r="B91" i="5" s="1"/>
  <c r="B95" i="5" s="1"/>
  <c r="B99" i="5" s="1"/>
  <c r="B103" i="5" s="1"/>
  <c r="B107" i="5" s="1"/>
  <c r="B111" i="5" s="1"/>
  <c r="B115" i="5" s="1"/>
  <c r="B119" i="5" s="1"/>
  <c r="B123" i="5" s="1"/>
  <c r="B127" i="5" s="1"/>
  <c r="B131" i="5" s="1"/>
  <c r="B135" i="5" s="1"/>
  <c r="E10" i="5"/>
  <c r="D10" i="5"/>
  <c r="D14" i="5" s="1"/>
  <c r="D18" i="5" s="1"/>
  <c r="D22" i="5" s="1"/>
  <c r="D26" i="5" s="1"/>
  <c r="D30" i="5" s="1"/>
  <c r="D34" i="5" s="1"/>
  <c r="D38" i="5" s="1"/>
  <c r="D42" i="5" s="1"/>
  <c r="D46" i="5" s="1"/>
  <c r="D50" i="5" s="1"/>
  <c r="D54" i="5" s="1"/>
  <c r="D58" i="5" s="1"/>
  <c r="D62" i="5" s="1"/>
  <c r="D66" i="5" s="1"/>
  <c r="D70" i="5" s="1"/>
  <c r="D74" i="5" s="1"/>
  <c r="D78" i="5" s="1"/>
  <c r="D82" i="5" s="1"/>
  <c r="D86" i="5" s="1"/>
  <c r="D90" i="5" s="1"/>
  <c r="D94" i="5" s="1"/>
  <c r="D98" i="5" s="1"/>
  <c r="D102" i="5" s="1"/>
  <c r="D106" i="5" s="1"/>
  <c r="D110" i="5" s="1"/>
  <c r="D114" i="5" s="1"/>
  <c r="D118" i="5" s="1"/>
  <c r="D122" i="5" s="1"/>
  <c r="D126" i="5" s="1"/>
  <c r="D130" i="5" s="1"/>
  <c r="D134" i="5" s="1"/>
  <c r="C10" i="5"/>
  <c r="C14" i="5" s="1"/>
  <c r="C18" i="5" s="1"/>
  <c r="C22" i="5" s="1"/>
  <c r="C26" i="5" s="1"/>
  <c r="C30" i="5" s="1"/>
  <c r="C34" i="5" s="1"/>
  <c r="C38" i="5" s="1"/>
  <c r="C42" i="5" s="1"/>
  <c r="C46" i="5" s="1"/>
  <c r="C50" i="5" s="1"/>
  <c r="C54" i="5" s="1"/>
  <c r="C58" i="5" s="1"/>
  <c r="C62" i="5" s="1"/>
  <c r="C66" i="5" s="1"/>
  <c r="C70" i="5" s="1"/>
  <c r="C74" i="5" s="1"/>
  <c r="C78" i="5" s="1"/>
  <c r="C82" i="5" s="1"/>
  <c r="C86" i="5" s="1"/>
  <c r="C90" i="5" s="1"/>
  <c r="C94" i="5" s="1"/>
  <c r="C98" i="5" s="1"/>
  <c r="C102" i="5" s="1"/>
  <c r="C106" i="5" s="1"/>
  <c r="C110" i="5" s="1"/>
  <c r="C114" i="5" s="1"/>
  <c r="C118" i="5" s="1"/>
  <c r="C122" i="5" s="1"/>
  <c r="C126" i="5" s="1"/>
  <c r="C130" i="5" s="1"/>
  <c r="C134" i="5" s="1"/>
  <c r="B10" i="5"/>
  <c r="B14" i="5" s="1"/>
  <c r="B18" i="5" s="1"/>
  <c r="B22" i="5" s="1"/>
  <c r="B26" i="5" s="1"/>
  <c r="B30" i="5" s="1"/>
  <c r="B34" i="5" s="1"/>
  <c r="B38" i="5" s="1"/>
  <c r="B42" i="5" s="1"/>
  <c r="B46" i="5" s="1"/>
  <c r="B50" i="5" s="1"/>
  <c r="B54" i="5" s="1"/>
  <c r="B58" i="5" s="1"/>
  <c r="B62" i="5" s="1"/>
  <c r="B66" i="5" s="1"/>
  <c r="B70" i="5" s="1"/>
  <c r="B74" i="5" s="1"/>
  <c r="B78" i="5" s="1"/>
  <c r="B82" i="5" s="1"/>
  <c r="B86" i="5" s="1"/>
  <c r="B90" i="5" s="1"/>
  <c r="B94" i="5" s="1"/>
  <c r="B98" i="5" s="1"/>
  <c r="B102" i="5" s="1"/>
  <c r="B106" i="5" s="1"/>
  <c r="B110" i="5" s="1"/>
  <c r="B114" i="5" s="1"/>
  <c r="B118" i="5" s="1"/>
  <c r="B122" i="5" s="1"/>
  <c r="B126" i="5" s="1"/>
  <c r="B130" i="5" s="1"/>
  <c r="B134" i="5" s="1"/>
  <c r="E21" i="2"/>
  <c r="E29" i="2" s="1"/>
  <c r="E37" i="2" s="1"/>
  <c r="E45" i="2" s="1"/>
  <c r="E53" i="2" s="1"/>
  <c r="E61" i="2" s="1"/>
  <c r="E69" i="2" s="1"/>
  <c r="E77" i="2" s="1"/>
  <c r="E85" i="2" s="1"/>
  <c r="E93" i="2" s="1"/>
  <c r="E101" i="2" s="1"/>
  <c r="E109" i="2" s="1"/>
  <c r="E117" i="2" s="1"/>
  <c r="E125" i="2" s="1"/>
  <c r="E133" i="2" s="1"/>
  <c r="E141" i="2" s="1"/>
  <c r="E149" i="2" s="1"/>
  <c r="E157" i="2" s="1"/>
  <c r="E165" i="2" s="1"/>
  <c r="E173" i="2" s="1"/>
  <c r="E181" i="2" s="1"/>
  <c r="E189" i="2" s="1"/>
  <c r="E197" i="2" s="1"/>
  <c r="E205" i="2" s="1"/>
  <c r="E213" i="2" s="1"/>
  <c r="E221" i="2" s="1"/>
  <c r="E229" i="2" s="1"/>
  <c r="E237" i="2" s="1"/>
  <c r="E245" i="2" s="1"/>
  <c r="E253" i="2" s="1"/>
  <c r="E261" i="2" s="1"/>
  <c r="E269" i="2" s="1"/>
  <c r="E20" i="2"/>
  <c r="E28" i="2" s="1"/>
  <c r="E36" i="2" s="1"/>
  <c r="E44" i="2" s="1"/>
  <c r="E52" i="2" s="1"/>
  <c r="E60" i="2" s="1"/>
  <c r="E68" i="2" s="1"/>
  <c r="E76" i="2" s="1"/>
  <c r="E84" i="2" s="1"/>
  <c r="E92" i="2" s="1"/>
  <c r="E100" i="2" s="1"/>
  <c r="E108" i="2" s="1"/>
  <c r="E116" i="2" s="1"/>
  <c r="E124" i="2" s="1"/>
  <c r="E132" i="2" s="1"/>
  <c r="E140" i="2" s="1"/>
  <c r="E148" i="2" s="1"/>
  <c r="E156" i="2" s="1"/>
  <c r="E164" i="2" s="1"/>
  <c r="E172" i="2" s="1"/>
  <c r="E180" i="2" s="1"/>
  <c r="E188" i="2" s="1"/>
  <c r="E196" i="2" s="1"/>
  <c r="E204" i="2" s="1"/>
  <c r="E212" i="2" s="1"/>
  <c r="E220" i="2" s="1"/>
  <c r="E228" i="2" s="1"/>
  <c r="E236" i="2" s="1"/>
  <c r="E244" i="2" s="1"/>
  <c r="E252" i="2" s="1"/>
  <c r="E260" i="2" s="1"/>
  <c r="E268" i="2" s="1"/>
  <c r="E19" i="2"/>
  <c r="E27" i="2" s="1"/>
  <c r="E35" i="2" s="1"/>
  <c r="E43" i="2" s="1"/>
  <c r="E51" i="2" s="1"/>
  <c r="E59" i="2" s="1"/>
  <c r="E67" i="2" s="1"/>
  <c r="E75" i="2" s="1"/>
  <c r="E83" i="2" s="1"/>
  <c r="E91" i="2" s="1"/>
  <c r="E99" i="2" s="1"/>
  <c r="E107" i="2" s="1"/>
  <c r="E115" i="2" s="1"/>
  <c r="E123" i="2" s="1"/>
  <c r="E131" i="2" s="1"/>
  <c r="E139" i="2" s="1"/>
  <c r="E147" i="2" s="1"/>
  <c r="E155" i="2" s="1"/>
  <c r="E163" i="2" s="1"/>
  <c r="E171" i="2" s="1"/>
  <c r="E179" i="2" s="1"/>
  <c r="E187" i="2" s="1"/>
  <c r="E195" i="2" s="1"/>
  <c r="E203" i="2" s="1"/>
  <c r="E211" i="2" s="1"/>
  <c r="E219" i="2" s="1"/>
  <c r="E227" i="2" s="1"/>
  <c r="E235" i="2" s="1"/>
  <c r="E243" i="2" s="1"/>
  <c r="E251" i="2" s="1"/>
  <c r="E259" i="2" s="1"/>
  <c r="E267" i="2" s="1"/>
  <c r="E18" i="2"/>
  <c r="E26" i="2" s="1"/>
  <c r="E34" i="2" s="1"/>
  <c r="E42" i="2" s="1"/>
  <c r="E50" i="2" s="1"/>
  <c r="E58" i="2" s="1"/>
  <c r="E66" i="2" s="1"/>
  <c r="E74" i="2" s="1"/>
  <c r="E82" i="2" s="1"/>
  <c r="E90" i="2" s="1"/>
  <c r="E98" i="2" s="1"/>
  <c r="E106" i="2" s="1"/>
  <c r="E114" i="2" s="1"/>
  <c r="E122" i="2" s="1"/>
  <c r="E130" i="2" s="1"/>
  <c r="E138" i="2" s="1"/>
  <c r="E146" i="2" s="1"/>
  <c r="E154" i="2" s="1"/>
  <c r="E162" i="2" s="1"/>
  <c r="E170" i="2" s="1"/>
  <c r="E178" i="2" s="1"/>
  <c r="E186" i="2" s="1"/>
  <c r="E194" i="2" s="1"/>
  <c r="E202" i="2" s="1"/>
  <c r="E210" i="2" s="1"/>
  <c r="E218" i="2" s="1"/>
  <c r="E226" i="2" s="1"/>
  <c r="E234" i="2" s="1"/>
  <c r="E242" i="2" s="1"/>
  <c r="E250" i="2" s="1"/>
  <c r="E258" i="2" s="1"/>
  <c r="E266" i="2" s="1"/>
  <c r="E17" i="2"/>
  <c r="E25" i="2" s="1"/>
  <c r="E33" i="2" s="1"/>
  <c r="E41" i="2" s="1"/>
  <c r="E49" i="2" s="1"/>
  <c r="E57" i="2" s="1"/>
  <c r="E65" i="2" s="1"/>
  <c r="E73" i="2" s="1"/>
  <c r="E81" i="2" s="1"/>
  <c r="E89" i="2" s="1"/>
  <c r="E97" i="2" s="1"/>
  <c r="E105" i="2" s="1"/>
  <c r="E113" i="2" s="1"/>
  <c r="E121" i="2" s="1"/>
  <c r="E129" i="2" s="1"/>
  <c r="E137" i="2" s="1"/>
  <c r="E145" i="2" s="1"/>
  <c r="E153" i="2" s="1"/>
  <c r="E161" i="2" s="1"/>
  <c r="E169" i="2" s="1"/>
  <c r="E177" i="2" s="1"/>
  <c r="E185" i="2" s="1"/>
  <c r="E193" i="2" s="1"/>
  <c r="E201" i="2" s="1"/>
  <c r="E209" i="2" s="1"/>
  <c r="E217" i="2" s="1"/>
  <c r="E225" i="2" s="1"/>
  <c r="E233" i="2" s="1"/>
  <c r="E241" i="2" s="1"/>
  <c r="E249" i="2" s="1"/>
  <c r="E257" i="2" s="1"/>
  <c r="E265" i="2" s="1"/>
  <c r="E16" i="2"/>
  <c r="E24" i="2" s="1"/>
  <c r="E32" i="2" s="1"/>
  <c r="E40" i="2" s="1"/>
  <c r="E48" i="2" s="1"/>
  <c r="E56" i="2" s="1"/>
  <c r="E64" i="2" s="1"/>
  <c r="E72" i="2" s="1"/>
  <c r="E80" i="2" s="1"/>
  <c r="E88" i="2" s="1"/>
  <c r="E96" i="2" s="1"/>
  <c r="E104" i="2" s="1"/>
  <c r="E112" i="2" s="1"/>
  <c r="E120" i="2" s="1"/>
  <c r="E128" i="2" s="1"/>
  <c r="E136" i="2" s="1"/>
  <c r="E144" i="2" s="1"/>
  <c r="E152" i="2" s="1"/>
  <c r="E160" i="2" s="1"/>
  <c r="E168" i="2" s="1"/>
  <c r="E176" i="2" s="1"/>
  <c r="E184" i="2" s="1"/>
  <c r="E192" i="2" s="1"/>
  <c r="E200" i="2" s="1"/>
  <c r="E208" i="2" s="1"/>
  <c r="E216" i="2" s="1"/>
  <c r="E224" i="2" s="1"/>
  <c r="E232" i="2" s="1"/>
  <c r="E240" i="2" s="1"/>
  <c r="E248" i="2" s="1"/>
  <c r="E256" i="2" s="1"/>
  <c r="E264" i="2" s="1"/>
  <c r="E15" i="2"/>
  <c r="E23" i="2" s="1"/>
  <c r="E31" i="2" s="1"/>
  <c r="E39" i="2" s="1"/>
  <c r="E47" i="2" s="1"/>
  <c r="E55" i="2" s="1"/>
  <c r="E63" i="2" s="1"/>
  <c r="E71" i="2" s="1"/>
  <c r="E79" i="2" s="1"/>
  <c r="E87" i="2" s="1"/>
  <c r="E95" i="2" s="1"/>
  <c r="E103" i="2" s="1"/>
  <c r="E111" i="2" s="1"/>
  <c r="E119" i="2" s="1"/>
  <c r="E127" i="2" s="1"/>
  <c r="E135" i="2" s="1"/>
  <c r="E143" i="2" s="1"/>
  <c r="E151" i="2" s="1"/>
  <c r="E159" i="2" s="1"/>
  <c r="E167" i="2" s="1"/>
  <c r="E175" i="2" s="1"/>
  <c r="E183" i="2" s="1"/>
  <c r="E191" i="2" s="1"/>
  <c r="E199" i="2" s="1"/>
  <c r="E207" i="2" s="1"/>
  <c r="E215" i="2" s="1"/>
  <c r="E223" i="2" s="1"/>
  <c r="E231" i="2" s="1"/>
  <c r="E239" i="2" s="1"/>
  <c r="E247" i="2" s="1"/>
  <c r="E255" i="2" s="1"/>
  <c r="E263" i="2" s="1"/>
  <c r="E14" i="2"/>
  <c r="E22" i="2" s="1"/>
  <c r="E30" i="2" s="1"/>
  <c r="E38" i="2" s="1"/>
  <c r="E46" i="2" s="1"/>
  <c r="E54" i="2" s="1"/>
  <c r="E62" i="2" s="1"/>
  <c r="E70" i="2" s="1"/>
  <c r="E78" i="2" s="1"/>
  <c r="E86" i="2" s="1"/>
  <c r="E94" i="2" s="1"/>
  <c r="E102" i="2" s="1"/>
  <c r="E110" i="2" s="1"/>
  <c r="E118" i="2" s="1"/>
  <c r="E126" i="2" s="1"/>
  <c r="E134" i="2" s="1"/>
  <c r="E142" i="2" s="1"/>
  <c r="E150" i="2" s="1"/>
  <c r="E158" i="2" s="1"/>
  <c r="E166" i="2" s="1"/>
  <c r="E174" i="2" s="1"/>
  <c r="E182" i="2" s="1"/>
  <c r="E190" i="2" s="1"/>
  <c r="E198" i="2" s="1"/>
  <c r="E206" i="2" s="1"/>
  <c r="E214" i="2" s="1"/>
  <c r="E222" i="2" s="1"/>
  <c r="E230" i="2" s="1"/>
  <c r="E238" i="2" s="1"/>
  <c r="E246" i="2" s="1"/>
  <c r="E254" i="2" s="1"/>
  <c r="E262" i="2" s="1"/>
  <c r="E21" i="3"/>
  <c r="E29" i="3" s="1"/>
  <c r="E37" i="3" s="1"/>
  <c r="E45" i="3" s="1"/>
  <c r="E53" i="3" s="1"/>
  <c r="E61" i="3" s="1"/>
  <c r="E69" i="3" s="1"/>
  <c r="E77" i="3" s="1"/>
  <c r="E85" i="3" s="1"/>
  <c r="E93" i="3" s="1"/>
  <c r="E101" i="3" s="1"/>
  <c r="E109" i="3" s="1"/>
  <c r="E117" i="3" s="1"/>
  <c r="E125" i="3" s="1"/>
  <c r="E133" i="3" s="1"/>
  <c r="E141" i="3" s="1"/>
  <c r="E149" i="3" s="1"/>
  <c r="E157" i="3" s="1"/>
  <c r="E165" i="3" s="1"/>
  <c r="E173" i="3" s="1"/>
  <c r="E181" i="3" s="1"/>
  <c r="E189" i="3" s="1"/>
  <c r="E197" i="3" s="1"/>
  <c r="E205" i="3" s="1"/>
  <c r="E213" i="3" s="1"/>
  <c r="E221" i="3" s="1"/>
  <c r="E229" i="3" s="1"/>
  <c r="E237" i="3" s="1"/>
  <c r="E245" i="3" s="1"/>
  <c r="E253" i="3" s="1"/>
  <c r="E261" i="3" s="1"/>
  <c r="E269" i="3" s="1"/>
  <c r="E20" i="3"/>
  <c r="E28" i="3" s="1"/>
  <c r="E36" i="3" s="1"/>
  <c r="E44" i="3" s="1"/>
  <c r="E52" i="3" s="1"/>
  <c r="E60" i="3" s="1"/>
  <c r="E68" i="3" s="1"/>
  <c r="E76" i="3" s="1"/>
  <c r="E84" i="3" s="1"/>
  <c r="E92" i="3" s="1"/>
  <c r="E100" i="3" s="1"/>
  <c r="E108" i="3" s="1"/>
  <c r="E116" i="3" s="1"/>
  <c r="E124" i="3" s="1"/>
  <c r="E132" i="3" s="1"/>
  <c r="E140" i="3" s="1"/>
  <c r="E148" i="3" s="1"/>
  <c r="E156" i="3" s="1"/>
  <c r="E164" i="3" s="1"/>
  <c r="E172" i="3" s="1"/>
  <c r="E180" i="3" s="1"/>
  <c r="E188" i="3" s="1"/>
  <c r="E196" i="3" s="1"/>
  <c r="E204" i="3" s="1"/>
  <c r="E212" i="3" s="1"/>
  <c r="E220" i="3" s="1"/>
  <c r="E228" i="3" s="1"/>
  <c r="E236" i="3" s="1"/>
  <c r="E244" i="3" s="1"/>
  <c r="E252" i="3" s="1"/>
  <c r="E260" i="3" s="1"/>
  <c r="E268" i="3" s="1"/>
  <c r="E19" i="3"/>
  <c r="E27" i="3" s="1"/>
  <c r="E35" i="3" s="1"/>
  <c r="E43" i="3" s="1"/>
  <c r="E51" i="3" s="1"/>
  <c r="E59" i="3" s="1"/>
  <c r="E67" i="3" s="1"/>
  <c r="E75" i="3" s="1"/>
  <c r="E83" i="3" s="1"/>
  <c r="E91" i="3" s="1"/>
  <c r="E99" i="3" s="1"/>
  <c r="E107" i="3" s="1"/>
  <c r="E115" i="3" s="1"/>
  <c r="E123" i="3" s="1"/>
  <c r="E131" i="3" s="1"/>
  <c r="E139" i="3" s="1"/>
  <c r="E147" i="3" s="1"/>
  <c r="E155" i="3" s="1"/>
  <c r="E163" i="3" s="1"/>
  <c r="E171" i="3" s="1"/>
  <c r="E179" i="3" s="1"/>
  <c r="E187" i="3" s="1"/>
  <c r="E195" i="3" s="1"/>
  <c r="E203" i="3" s="1"/>
  <c r="E211" i="3" s="1"/>
  <c r="E219" i="3" s="1"/>
  <c r="E227" i="3" s="1"/>
  <c r="E235" i="3" s="1"/>
  <c r="E243" i="3" s="1"/>
  <c r="E251" i="3" s="1"/>
  <c r="E259" i="3" s="1"/>
  <c r="E267" i="3" s="1"/>
  <c r="E18" i="3"/>
  <c r="E26" i="3" s="1"/>
  <c r="E34" i="3" s="1"/>
  <c r="E42" i="3" s="1"/>
  <c r="E50" i="3" s="1"/>
  <c r="E58" i="3" s="1"/>
  <c r="E66" i="3" s="1"/>
  <c r="E74" i="3" s="1"/>
  <c r="E82" i="3" s="1"/>
  <c r="E90" i="3" s="1"/>
  <c r="E98" i="3" s="1"/>
  <c r="E106" i="3" s="1"/>
  <c r="E114" i="3" s="1"/>
  <c r="E122" i="3" s="1"/>
  <c r="E130" i="3" s="1"/>
  <c r="E138" i="3" s="1"/>
  <c r="E146" i="3" s="1"/>
  <c r="E154" i="3" s="1"/>
  <c r="E162" i="3" s="1"/>
  <c r="E170" i="3" s="1"/>
  <c r="E178" i="3" s="1"/>
  <c r="E186" i="3" s="1"/>
  <c r="E194" i="3" s="1"/>
  <c r="E202" i="3" s="1"/>
  <c r="E210" i="3" s="1"/>
  <c r="E218" i="3" s="1"/>
  <c r="E226" i="3" s="1"/>
  <c r="E234" i="3" s="1"/>
  <c r="E242" i="3" s="1"/>
  <c r="E250" i="3" s="1"/>
  <c r="E258" i="3" s="1"/>
  <c r="E266" i="3" s="1"/>
  <c r="E17" i="3"/>
  <c r="E25" i="3" s="1"/>
  <c r="E33" i="3" s="1"/>
  <c r="E41" i="3" s="1"/>
  <c r="E49" i="3" s="1"/>
  <c r="E57" i="3" s="1"/>
  <c r="E65" i="3" s="1"/>
  <c r="E73" i="3" s="1"/>
  <c r="E81" i="3" s="1"/>
  <c r="E89" i="3" s="1"/>
  <c r="E97" i="3" s="1"/>
  <c r="E105" i="3" s="1"/>
  <c r="E113" i="3" s="1"/>
  <c r="E121" i="3" s="1"/>
  <c r="E129" i="3" s="1"/>
  <c r="E137" i="3" s="1"/>
  <c r="E145" i="3" s="1"/>
  <c r="E153" i="3" s="1"/>
  <c r="E161" i="3" s="1"/>
  <c r="E169" i="3" s="1"/>
  <c r="E177" i="3" s="1"/>
  <c r="E185" i="3" s="1"/>
  <c r="E193" i="3" s="1"/>
  <c r="E201" i="3" s="1"/>
  <c r="E209" i="3" s="1"/>
  <c r="E217" i="3" s="1"/>
  <c r="E225" i="3" s="1"/>
  <c r="E233" i="3" s="1"/>
  <c r="E241" i="3" s="1"/>
  <c r="E249" i="3" s="1"/>
  <c r="E257" i="3" s="1"/>
  <c r="E265" i="3" s="1"/>
  <c r="E16" i="3"/>
  <c r="E24" i="3" s="1"/>
  <c r="E32" i="3" s="1"/>
  <c r="E40" i="3" s="1"/>
  <c r="E48" i="3" s="1"/>
  <c r="E56" i="3" s="1"/>
  <c r="E64" i="3" s="1"/>
  <c r="E72" i="3" s="1"/>
  <c r="E80" i="3" s="1"/>
  <c r="E88" i="3" s="1"/>
  <c r="E96" i="3" s="1"/>
  <c r="E104" i="3" s="1"/>
  <c r="E112" i="3" s="1"/>
  <c r="E120" i="3" s="1"/>
  <c r="E128" i="3" s="1"/>
  <c r="E136" i="3" s="1"/>
  <c r="E144" i="3" s="1"/>
  <c r="E152" i="3" s="1"/>
  <c r="E160" i="3" s="1"/>
  <c r="E168" i="3" s="1"/>
  <c r="E176" i="3" s="1"/>
  <c r="E184" i="3" s="1"/>
  <c r="E192" i="3" s="1"/>
  <c r="E200" i="3" s="1"/>
  <c r="E208" i="3" s="1"/>
  <c r="E216" i="3" s="1"/>
  <c r="E224" i="3" s="1"/>
  <c r="E232" i="3" s="1"/>
  <c r="E240" i="3" s="1"/>
  <c r="E248" i="3" s="1"/>
  <c r="E256" i="3" s="1"/>
  <c r="E264" i="3" s="1"/>
  <c r="E15" i="3"/>
  <c r="E23" i="3" s="1"/>
  <c r="E31" i="3" s="1"/>
  <c r="E39" i="3" s="1"/>
  <c r="E47" i="3" s="1"/>
  <c r="E55" i="3" s="1"/>
  <c r="E63" i="3" s="1"/>
  <c r="E71" i="3" s="1"/>
  <c r="E79" i="3" s="1"/>
  <c r="E87" i="3" s="1"/>
  <c r="E95" i="3" s="1"/>
  <c r="E103" i="3" s="1"/>
  <c r="E111" i="3" s="1"/>
  <c r="E119" i="3" s="1"/>
  <c r="E127" i="3" s="1"/>
  <c r="E135" i="3" s="1"/>
  <c r="E143" i="3" s="1"/>
  <c r="E151" i="3" s="1"/>
  <c r="E159" i="3" s="1"/>
  <c r="E167" i="3" s="1"/>
  <c r="E175" i="3" s="1"/>
  <c r="E183" i="3" s="1"/>
  <c r="E191" i="3" s="1"/>
  <c r="E199" i="3" s="1"/>
  <c r="E207" i="3" s="1"/>
  <c r="E215" i="3" s="1"/>
  <c r="E223" i="3" s="1"/>
  <c r="E231" i="3" s="1"/>
  <c r="E239" i="3" s="1"/>
  <c r="E247" i="3" s="1"/>
  <c r="E255" i="3" s="1"/>
  <c r="E263" i="3" s="1"/>
  <c r="E14" i="3"/>
  <c r="E22" i="3" s="1"/>
  <c r="E30" i="3" s="1"/>
  <c r="E38" i="3" s="1"/>
  <c r="E46" i="3" s="1"/>
  <c r="E54" i="3" s="1"/>
  <c r="E62" i="3" s="1"/>
  <c r="E70" i="3" s="1"/>
  <c r="E78" i="3" s="1"/>
  <c r="E86" i="3" s="1"/>
  <c r="E94" i="3" s="1"/>
  <c r="E102" i="3" s="1"/>
  <c r="E110" i="3" s="1"/>
  <c r="E118" i="3" s="1"/>
  <c r="E126" i="3" s="1"/>
  <c r="E134" i="3" s="1"/>
  <c r="E142" i="3" s="1"/>
  <c r="E150" i="3" s="1"/>
  <c r="E158" i="3" s="1"/>
  <c r="E166" i="3" s="1"/>
  <c r="E174" i="3" s="1"/>
  <c r="E182" i="3" s="1"/>
  <c r="E190" i="3" s="1"/>
  <c r="E198" i="3" s="1"/>
  <c r="E206" i="3" s="1"/>
  <c r="E214" i="3" s="1"/>
  <c r="E222" i="3" s="1"/>
  <c r="E230" i="3" s="1"/>
  <c r="E238" i="3" s="1"/>
  <c r="E246" i="3" s="1"/>
  <c r="E254" i="3" s="1"/>
  <c r="E262" i="3" s="1"/>
  <c r="D21" i="3"/>
  <c r="D29" i="3" s="1"/>
  <c r="D37" i="3" s="1"/>
  <c r="D45" i="3" s="1"/>
  <c r="D53" i="3" s="1"/>
  <c r="D61" i="3" s="1"/>
  <c r="D69" i="3" s="1"/>
  <c r="D77" i="3" s="1"/>
  <c r="D85" i="3" s="1"/>
  <c r="D93" i="3" s="1"/>
  <c r="D101" i="3" s="1"/>
  <c r="D109" i="3" s="1"/>
  <c r="D117" i="3" s="1"/>
  <c r="D125" i="3" s="1"/>
  <c r="D133" i="3" s="1"/>
  <c r="D141" i="3" s="1"/>
  <c r="D149" i="3" s="1"/>
  <c r="D157" i="3" s="1"/>
  <c r="D165" i="3" s="1"/>
  <c r="D173" i="3" s="1"/>
  <c r="D181" i="3" s="1"/>
  <c r="D189" i="3" s="1"/>
  <c r="D197" i="3" s="1"/>
  <c r="D205" i="3" s="1"/>
  <c r="D213" i="3" s="1"/>
  <c r="D221" i="3" s="1"/>
  <c r="D229" i="3" s="1"/>
  <c r="D237" i="3" s="1"/>
  <c r="D245" i="3" s="1"/>
  <c r="D253" i="3" s="1"/>
  <c r="D261" i="3" s="1"/>
  <c r="D269" i="3" s="1"/>
  <c r="D20" i="3"/>
  <c r="D28" i="3" s="1"/>
  <c r="D36" i="3" s="1"/>
  <c r="D44" i="3" s="1"/>
  <c r="D52" i="3" s="1"/>
  <c r="D60" i="3" s="1"/>
  <c r="D68" i="3" s="1"/>
  <c r="D76" i="3" s="1"/>
  <c r="D84" i="3" s="1"/>
  <c r="D92" i="3" s="1"/>
  <c r="D100" i="3" s="1"/>
  <c r="D108" i="3" s="1"/>
  <c r="D116" i="3" s="1"/>
  <c r="D124" i="3" s="1"/>
  <c r="D132" i="3" s="1"/>
  <c r="D140" i="3" s="1"/>
  <c r="D148" i="3" s="1"/>
  <c r="D156" i="3" s="1"/>
  <c r="D164" i="3" s="1"/>
  <c r="D172" i="3" s="1"/>
  <c r="D180" i="3" s="1"/>
  <c r="D188" i="3" s="1"/>
  <c r="D196" i="3" s="1"/>
  <c r="D204" i="3" s="1"/>
  <c r="D212" i="3" s="1"/>
  <c r="D220" i="3" s="1"/>
  <c r="D228" i="3" s="1"/>
  <c r="D236" i="3" s="1"/>
  <c r="D244" i="3" s="1"/>
  <c r="D252" i="3" s="1"/>
  <c r="D260" i="3" s="1"/>
  <c r="D268" i="3" s="1"/>
  <c r="D19" i="3"/>
  <c r="D27" i="3" s="1"/>
  <c r="D35" i="3" s="1"/>
  <c r="D43" i="3" s="1"/>
  <c r="D51" i="3" s="1"/>
  <c r="D59" i="3" s="1"/>
  <c r="D67" i="3" s="1"/>
  <c r="D75" i="3" s="1"/>
  <c r="D83" i="3" s="1"/>
  <c r="D91" i="3" s="1"/>
  <c r="D99" i="3" s="1"/>
  <c r="D107" i="3" s="1"/>
  <c r="D115" i="3" s="1"/>
  <c r="D123" i="3" s="1"/>
  <c r="D131" i="3" s="1"/>
  <c r="D139" i="3" s="1"/>
  <c r="D147" i="3" s="1"/>
  <c r="D155" i="3" s="1"/>
  <c r="D163" i="3" s="1"/>
  <c r="D171" i="3" s="1"/>
  <c r="D179" i="3" s="1"/>
  <c r="D187" i="3" s="1"/>
  <c r="D195" i="3" s="1"/>
  <c r="D203" i="3" s="1"/>
  <c r="D211" i="3" s="1"/>
  <c r="D219" i="3" s="1"/>
  <c r="D227" i="3" s="1"/>
  <c r="D235" i="3" s="1"/>
  <c r="D243" i="3" s="1"/>
  <c r="D251" i="3" s="1"/>
  <c r="D259" i="3" s="1"/>
  <c r="D267" i="3" s="1"/>
  <c r="D18" i="3"/>
  <c r="D26" i="3" s="1"/>
  <c r="D34" i="3" s="1"/>
  <c r="D42" i="3" s="1"/>
  <c r="D50" i="3" s="1"/>
  <c r="D58" i="3" s="1"/>
  <c r="D66" i="3" s="1"/>
  <c r="D74" i="3" s="1"/>
  <c r="D82" i="3" s="1"/>
  <c r="D90" i="3" s="1"/>
  <c r="D98" i="3" s="1"/>
  <c r="D106" i="3" s="1"/>
  <c r="D114" i="3" s="1"/>
  <c r="D122" i="3" s="1"/>
  <c r="D130" i="3" s="1"/>
  <c r="D138" i="3" s="1"/>
  <c r="D146" i="3" s="1"/>
  <c r="D154" i="3" s="1"/>
  <c r="D162" i="3" s="1"/>
  <c r="D170" i="3" s="1"/>
  <c r="D178" i="3" s="1"/>
  <c r="D186" i="3" s="1"/>
  <c r="D194" i="3" s="1"/>
  <c r="D202" i="3" s="1"/>
  <c r="D210" i="3" s="1"/>
  <c r="D218" i="3" s="1"/>
  <c r="D226" i="3" s="1"/>
  <c r="D234" i="3" s="1"/>
  <c r="D242" i="3" s="1"/>
  <c r="D250" i="3" s="1"/>
  <c r="D258" i="3" s="1"/>
  <c r="D266" i="3" s="1"/>
  <c r="D17" i="3"/>
  <c r="D25" i="3" s="1"/>
  <c r="D33" i="3" s="1"/>
  <c r="D41" i="3" s="1"/>
  <c r="D49" i="3" s="1"/>
  <c r="D57" i="3" s="1"/>
  <c r="D65" i="3" s="1"/>
  <c r="D73" i="3" s="1"/>
  <c r="D81" i="3" s="1"/>
  <c r="D89" i="3" s="1"/>
  <c r="D97" i="3" s="1"/>
  <c r="D105" i="3" s="1"/>
  <c r="D113" i="3" s="1"/>
  <c r="D121" i="3" s="1"/>
  <c r="D129" i="3" s="1"/>
  <c r="D137" i="3" s="1"/>
  <c r="D145" i="3" s="1"/>
  <c r="D153" i="3" s="1"/>
  <c r="D161" i="3" s="1"/>
  <c r="D169" i="3" s="1"/>
  <c r="D177" i="3" s="1"/>
  <c r="D185" i="3" s="1"/>
  <c r="D193" i="3" s="1"/>
  <c r="D201" i="3" s="1"/>
  <c r="D209" i="3" s="1"/>
  <c r="D217" i="3" s="1"/>
  <c r="D225" i="3" s="1"/>
  <c r="D233" i="3" s="1"/>
  <c r="D241" i="3" s="1"/>
  <c r="D249" i="3" s="1"/>
  <c r="D257" i="3" s="1"/>
  <c r="D265" i="3" s="1"/>
  <c r="D16" i="3"/>
  <c r="D24" i="3" s="1"/>
  <c r="D32" i="3" s="1"/>
  <c r="D40" i="3" s="1"/>
  <c r="D48" i="3" s="1"/>
  <c r="D56" i="3" s="1"/>
  <c r="D64" i="3" s="1"/>
  <c r="D72" i="3" s="1"/>
  <c r="D80" i="3" s="1"/>
  <c r="D88" i="3" s="1"/>
  <c r="D96" i="3" s="1"/>
  <c r="D104" i="3" s="1"/>
  <c r="D112" i="3" s="1"/>
  <c r="D120" i="3" s="1"/>
  <c r="D128" i="3" s="1"/>
  <c r="D136" i="3" s="1"/>
  <c r="D144" i="3" s="1"/>
  <c r="D152" i="3" s="1"/>
  <c r="D160" i="3" s="1"/>
  <c r="D168" i="3" s="1"/>
  <c r="D176" i="3" s="1"/>
  <c r="D184" i="3" s="1"/>
  <c r="D192" i="3" s="1"/>
  <c r="D200" i="3" s="1"/>
  <c r="D208" i="3" s="1"/>
  <c r="D216" i="3" s="1"/>
  <c r="D224" i="3" s="1"/>
  <c r="D232" i="3" s="1"/>
  <c r="D240" i="3" s="1"/>
  <c r="D248" i="3" s="1"/>
  <c r="D256" i="3" s="1"/>
  <c r="D264" i="3" s="1"/>
  <c r="D15" i="3"/>
  <c r="D23" i="3" s="1"/>
  <c r="D31" i="3" s="1"/>
  <c r="D39" i="3" s="1"/>
  <c r="D47" i="3" s="1"/>
  <c r="D55" i="3" s="1"/>
  <c r="D63" i="3" s="1"/>
  <c r="D71" i="3" s="1"/>
  <c r="D79" i="3" s="1"/>
  <c r="D87" i="3" s="1"/>
  <c r="D95" i="3" s="1"/>
  <c r="D103" i="3" s="1"/>
  <c r="D111" i="3" s="1"/>
  <c r="D119" i="3" s="1"/>
  <c r="D127" i="3" s="1"/>
  <c r="D135" i="3" s="1"/>
  <c r="D143" i="3" s="1"/>
  <c r="D151" i="3" s="1"/>
  <c r="D159" i="3" s="1"/>
  <c r="D167" i="3" s="1"/>
  <c r="D175" i="3" s="1"/>
  <c r="D183" i="3" s="1"/>
  <c r="D191" i="3" s="1"/>
  <c r="D199" i="3" s="1"/>
  <c r="D207" i="3" s="1"/>
  <c r="D215" i="3" s="1"/>
  <c r="D223" i="3" s="1"/>
  <c r="D231" i="3" s="1"/>
  <c r="D239" i="3" s="1"/>
  <c r="D247" i="3" s="1"/>
  <c r="D255" i="3" s="1"/>
  <c r="D263" i="3" s="1"/>
  <c r="D14" i="3"/>
  <c r="D22" i="3" s="1"/>
  <c r="D30" i="3" s="1"/>
  <c r="D38" i="3" s="1"/>
  <c r="D46" i="3" s="1"/>
  <c r="D54" i="3" s="1"/>
  <c r="D62" i="3" s="1"/>
  <c r="D70" i="3" s="1"/>
  <c r="D78" i="3" s="1"/>
  <c r="D86" i="3" s="1"/>
  <c r="D94" i="3" s="1"/>
  <c r="D102" i="3" s="1"/>
  <c r="D110" i="3" s="1"/>
  <c r="D118" i="3" s="1"/>
  <c r="D126" i="3" s="1"/>
  <c r="D134" i="3" s="1"/>
  <c r="D142" i="3" s="1"/>
  <c r="D150" i="3" s="1"/>
  <c r="D158" i="3" s="1"/>
  <c r="D166" i="3" s="1"/>
  <c r="D174" i="3" s="1"/>
  <c r="D182" i="3" s="1"/>
  <c r="D190" i="3" s="1"/>
  <c r="D198" i="3" s="1"/>
  <c r="D206" i="3" s="1"/>
  <c r="D214" i="3" s="1"/>
  <c r="D222" i="3" s="1"/>
  <c r="D230" i="3" s="1"/>
  <c r="D238" i="3" s="1"/>
  <c r="D246" i="3" s="1"/>
  <c r="D254" i="3" s="1"/>
  <c r="D262" i="3" s="1"/>
  <c r="D21" i="2"/>
  <c r="D29" i="2" s="1"/>
  <c r="D37" i="2" s="1"/>
  <c r="D45" i="2" s="1"/>
  <c r="D53" i="2" s="1"/>
  <c r="D61" i="2" s="1"/>
  <c r="D69" i="2" s="1"/>
  <c r="D77" i="2" s="1"/>
  <c r="D85" i="2" s="1"/>
  <c r="D93" i="2" s="1"/>
  <c r="D101" i="2" s="1"/>
  <c r="D109" i="2" s="1"/>
  <c r="D117" i="2" s="1"/>
  <c r="D125" i="2" s="1"/>
  <c r="D133" i="2" s="1"/>
  <c r="D141" i="2" s="1"/>
  <c r="D149" i="2" s="1"/>
  <c r="D157" i="2" s="1"/>
  <c r="D165" i="2" s="1"/>
  <c r="D173" i="2" s="1"/>
  <c r="D181" i="2" s="1"/>
  <c r="D189" i="2" s="1"/>
  <c r="D197" i="2" s="1"/>
  <c r="D205" i="2" s="1"/>
  <c r="D213" i="2" s="1"/>
  <c r="D221" i="2" s="1"/>
  <c r="D229" i="2" s="1"/>
  <c r="D237" i="2" s="1"/>
  <c r="D245" i="2" s="1"/>
  <c r="D253" i="2" s="1"/>
  <c r="D261" i="2" s="1"/>
  <c r="D269" i="2" s="1"/>
  <c r="D20" i="2"/>
  <c r="D28" i="2" s="1"/>
  <c r="D36" i="2" s="1"/>
  <c r="D44" i="2" s="1"/>
  <c r="D52" i="2" s="1"/>
  <c r="D60" i="2" s="1"/>
  <c r="D68" i="2" s="1"/>
  <c r="D76" i="2" s="1"/>
  <c r="D84" i="2" s="1"/>
  <c r="D92" i="2" s="1"/>
  <c r="D100" i="2" s="1"/>
  <c r="D108" i="2" s="1"/>
  <c r="D116" i="2" s="1"/>
  <c r="D124" i="2" s="1"/>
  <c r="D132" i="2" s="1"/>
  <c r="D140" i="2" s="1"/>
  <c r="D148" i="2" s="1"/>
  <c r="D156" i="2" s="1"/>
  <c r="D164" i="2" s="1"/>
  <c r="D172" i="2" s="1"/>
  <c r="D180" i="2" s="1"/>
  <c r="D188" i="2" s="1"/>
  <c r="D196" i="2" s="1"/>
  <c r="D204" i="2" s="1"/>
  <c r="D212" i="2" s="1"/>
  <c r="D220" i="2" s="1"/>
  <c r="D228" i="2" s="1"/>
  <c r="D236" i="2" s="1"/>
  <c r="D244" i="2" s="1"/>
  <c r="D252" i="2" s="1"/>
  <c r="D260" i="2" s="1"/>
  <c r="D268" i="2" s="1"/>
  <c r="D19" i="2"/>
  <c r="D27" i="2" s="1"/>
  <c r="D35" i="2" s="1"/>
  <c r="D43" i="2" s="1"/>
  <c r="D51" i="2" s="1"/>
  <c r="D59" i="2" s="1"/>
  <c r="D67" i="2" s="1"/>
  <c r="D75" i="2" s="1"/>
  <c r="D83" i="2" s="1"/>
  <c r="D91" i="2" s="1"/>
  <c r="D99" i="2" s="1"/>
  <c r="D107" i="2" s="1"/>
  <c r="D115" i="2" s="1"/>
  <c r="D123" i="2" s="1"/>
  <c r="D131" i="2" s="1"/>
  <c r="D139" i="2" s="1"/>
  <c r="D147" i="2" s="1"/>
  <c r="D155" i="2" s="1"/>
  <c r="D163" i="2" s="1"/>
  <c r="D171" i="2" s="1"/>
  <c r="D179" i="2" s="1"/>
  <c r="D187" i="2" s="1"/>
  <c r="D195" i="2" s="1"/>
  <c r="D203" i="2" s="1"/>
  <c r="D211" i="2" s="1"/>
  <c r="D219" i="2" s="1"/>
  <c r="D227" i="2" s="1"/>
  <c r="D235" i="2" s="1"/>
  <c r="D243" i="2" s="1"/>
  <c r="D251" i="2" s="1"/>
  <c r="D259" i="2" s="1"/>
  <c r="D267" i="2" s="1"/>
  <c r="D18" i="2"/>
  <c r="D26" i="2" s="1"/>
  <c r="D34" i="2" s="1"/>
  <c r="D42" i="2" s="1"/>
  <c r="D50" i="2" s="1"/>
  <c r="D58" i="2" s="1"/>
  <c r="D66" i="2" s="1"/>
  <c r="D74" i="2" s="1"/>
  <c r="D82" i="2" s="1"/>
  <c r="D90" i="2" s="1"/>
  <c r="D98" i="2" s="1"/>
  <c r="D106" i="2" s="1"/>
  <c r="D114" i="2" s="1"/>
  <c r="D122" i="2" s="1"/>
  <c r="D130" i="2" s="1"/>
  <c r="D138" i="2" s="1"/>
  <c r="D146" i="2" s="1"/>
  <c r="D154" i="2" s="1"/>
  <c r="D162" i="2" s="1"/>
  <c r="D170" i="2" s="1"/>
  <c r="D178" i="2" s="1"/>
  <c r="D186" i="2" s="1"/>
  <c r="D194" i="2" s="1"/>
  <c r="D202" i="2" s="1"/>
  <c r="D210" i="2" s="1"/>
  <c r="D218" i="2" s="1"/>
  <c r="D226" i="2" s="1"/>
  <c r="D234" i="2" s="1"/>
  <c r="D242" i="2" s="1"/>
  <c r="D250" i="2" s="1"/>
  <c r="D258" i="2" s="1"/>
  <c r="D266" i="2" s="1"/>
  <c r="D17" i="2"/>
  <c r="D25" i="2" s="1"/>
  <c r="D33" i="2" s="1"/>
  <c r="D41" i="2" s="1"/>
  <c r="D49" i="2" s="1"/>
  <c r="D57" i="2" s="1"/>
  <c r="D65" i="2" s="1"/>
  <c r="D73" i="2" s="1"/>
  <c r="D81" i="2" s="1"/>
  <c r="D89" i="2" s="1"/>
  <c r="D97" i="2" s="1"/>
  <c r="D105" i="2" s="1"/>
  <c r="D113" i="2" s="1"/>
  <c r="D121" i="2" s="1"/>
  <c r="D129" i="2" s="1"/>
  <c r="D137" i="2" s="1"/>
  <c r="D145" i="2" s="1"/>
  <c r="D153" i="2" s="1"/>
  <c r="D161" i="2" s="1"/>
  <c r="D169" i="2" s="1"/>
  <c r="D177" i="2" s="1"/>
  <c r="D185" i="2" s="1"/>
  <c r="D193" i="2" s="1"/>
  <c r="D201" i="2" s="1"/>
  <c r="D209" i="2" s="1"/>
  <c r="D217" i="2" s="1"/>
  <c r="D225" i="2" s="1"/>
  <c r="D233" i="2" s="1"/>
  <c r="D241" i="2" s="1"/>
  <c r="D249" i="2" s="1"/>
  <c r="D257" i="2" s="1"/>
  <c r="D265" i="2" s="1"/>
  <c r="D16" i="2"/>
  <c r="D24" i="2" s="1"/>
  <c r="D32" i="2" s="1"/>
  <c r="D40" i="2" s="1"/>
  <c r="D48" i="2" s="1"/>
  <c r="D56" i="2" s="1"/>
  <c r="D64" i="2" s="1"/>
  <c r="D72" i="2" s="1"/>
  <c r="D80" i="2" s="1"/>
  <c r="D88" i="2" s="1"/>
  <c r="D96" i="2" s="1"/>
  <c r="D104" i="2" s="1"/>
  <c r="D112" i="2" s="1"/>
  <c r="D120" i="2" s="1"/>
  <c r="D128" i="2" s="1"/>
  <c r="D136" i="2" s="1"/>
  <c r="D144" i="2" s="1"/>
  <c r="D152" i="2" s="1"/>
  <c r="D160" i="2" s="1"/>
  <c r="D168" i="2" s="1"/>
  <c r="D176" i="2" s="1"/>
  <c r="D184" i="2" s="1"/>
  <c r="D192" i="2" s="1"/>
  <c r="D200" i="2" s="1"/>
  <c r="D208" i="2" s="1"/>
  <c r="D216" i="2" s="1"/>
  <c r="D224" i="2" s="1"/>
  <c r="D232" i="2" s="1"/>
  <c r="D240" i="2" s="1"/>
  <c r="D248" i="2" s="1"/>
  <c r="D256" i="2" s="1"/>
  <c r="D264" i="2" s="1"/>
  <c r="D15" i="2"/>
  <c r="D23" i="2" s="1"/>
  <c r="D31" i="2" s="1"/>
  <c r="D39" i="2" s="1"/>
  <c r="D47" i="2" s="1"/>
  <c r="D55" i="2" s="1"/>
  <c r="D63" i="2" s="1"/>
  <c r="D71" i="2" s="1"/>
  <c r="D79" i="2" s="1"/>
  <c r="D87" i="2" s="1"/>
  <c r="D95" i="2" s="1"/>
  <c r="D103" i="2" s="1"/>
  <c r="D111" i="2" s="1"/>
  <c r="D119" i="2" s="1"/>
  <c r="D127" i="2" s="1"/>
  <c r="D135" i="2" s="1"/>
  <c r="D143" i="2" s="1"/>
  <c r="D151" i="2" s="1"/>
  <c r="D159" i="2" s="1"/>
  <c r="D167" i="2" s="1"/>
  <c r="D175" i="2" s="1"/>
  <c r="D183" i="2" s="1"/>
  <c r="D191" i="2" s="1"/>
  <c r="D199" i="2" s="1"/>
  <c r="D207" i="2" s="1"/>
  <c r="D215" i="2" s="1"/>
  <c r="D223" i="2" s="1"/>
  <c r="D231" i="2" s="1"/>
  <c r="D239" i="2" s="1"/>
  <c r="D247" i="2" s="1"/>
  <c r="D255" i="2" s="1"/>
  <c r="D263" i="2" s="1"/>
  <c r="D14" i="2"/>
  <c r="D22" i="2" s="1"/>
  <c r="D30" i="2" s="1"/>
  <c r="D38" i="2" s="1"/>
  <c r="D46" i="2" s="1"/>
  <c r="D54" i="2" s="1"/>
  <c r="D62" i="2" s="1"/>
  <c r="D70" i="2" s="1"/>
  <c r="D78" i="2" s="1"/>
  <c r="D86" i="2" s="1"/>
  <c r="D94" i="2" s="1"/>
  <c r="D102" i="2" s="1"/>
  <c r="D110" i="2" s="1"/>
  <c r="D118" i="2" s="1"/>
  <c r="D126" i="2" s="1"/>
  <c r="D134" i="2" s="1"/>
  <c r="D142" i="2" s="1"/>
  <c r="D150" i="2" s="1"/>
  <c r="D158" i="2" s="1"/>
  <c r="D166" i="2" s="1"/>
  <c r="D174" i="2" s="1"/>
  <c r="D182" i="2" s="1"/>
  <c r="D190" i="2" s="1"/>
  <c r="D198" i="2" s="1"/>
  <c r="D206" i="2" s="1"/>
  <c r="D214" i="2" s="1"/>
  <c r="D222" i="2" s="1"/>
  <c r="D230" i="2" s="1"/>
  <c r="D238" i="2" s="1"/>
  <c r="D246" i="2" s="1"/>
  <c r="D254" i="2" s="1"/>
  <c r="D262" i="2" s="1"/>
  <c r="E14" i="1"/>
  <c r="E18" i="1" s="1"/>
  <c r="E22" i="1" s="1"/>
  <c r="E26" i="1" s="1"/>
  <c r="E30" i="1" s="1"/>
  <c r="E34" i="1" s="1"/>
  <c r="E38" i="1" s="1"/>
  <c r="E42" i="1" s="1"/>
  <c r="E46" i="1" s="1"/>
  <c r="E50" i="1" s="1"/>
  <c r="E54" i="1" s="1"/>
  <c r="E58" i="1" s="1"/>
  <c r="E62" i="1" s="1"/>
  <c r="E66" i="1" s="1"/>
  <c r="E70" i="1" s="1"/>
  <c r="E74" i="1" s="1"/>
  <c r="E78" i="1" s="1"/>
  <c r="E82" i="1" s="1"/>
  <c r="E86" i="1" s="1"/>
  <c r="E90" i="1" s="1"/>
  <c r="E94" i="1" s="1"/>
  <c r="E98" i="1" s="1"/>
  <c r="E102" i="1" s="1"/>
  <c r="E106" i="1" s="1"/>
  <c r="E110" i="1" s="1"/>
  <c r="E114" i="1" s="1"/>
  <c r="E118" i="1" s="1"/>
  <c r="E122" i="1" s="1"/>
  <c r="E126" i="1" s="1"/>
  <c r="E130" i="1" s="1"/>
  <c r="E134" i="1" s="1"/>
  <c r="E138" i="1" s="1"/>
  <c r="E13" i="1"/>
  <c r="E17" i="1" s="1"/>
  <c r="E21" i="1" s="1"/>
  <c r="E25" i="1" s="1"/>
  <c r="E29" i="1" s="1"/>
  <c r="E33" i="1" s="1"/>
  <c r="E37" i="1" s="1"/>
  <c r="E41" i="1" s="1"/>
  <c r="E45" i="1" s="1"/>
  <c r="E49" i="1" s="1"/>
  <c r="E53" i="1" s="1"/>
  <c r="E57" i="1" s="1"/>
  <c r="E61" i="1" s="1"/>
  <c r="E65" i="1" s="1"/>
  <c r="E69" i="1" s="1"/>
  <c r="E73" i="1" s="1"/>
  <c r="E77" i="1" s="1"/>
  <c r="E81" i="1" s="1"/>
  <c r="E85" i="1" s="1"/>
  <c r="E89" i="1" s="1"/>
  <c r="E93" i="1" s="1"/>
  <c r="E97" i="1" s="1"/>
  <c r="E101" i="1" s="1"/>
  <c r="E105" i="1" s="1"/>
  <c r="E109" i="1" s="1"/>
  <c r="E113" i="1" s="1"/>
  <c r="E117" i="1" s="1"/>
  <c r="E121" i="1" s="1"/>
  <c r="E125" i="1" s="1"/>
  <c r="E129" i="1" s="1"/>
  <c r="E133" i="1" s="1"/>
  <c r="E137" i="1" s="1"/>
  <c r="E12" i="1"/>
  <c r="E16" i="1" s="1"/>
  <c r="E20" i="1" s="1"/>
  <c r="E24" i="1" s="1"/>
  <c r="E28" i="1" s="1"/>
  <c r="E32" i="1" s="1"/>
  <c r="E36" i="1" s="1"/>
  <c r="E40" i="1" s="1"/>
  <c r="E44" i="1" s="1"/>
  <c r="E48" i="1" s="1"/>
  <c r="E52" i="1" s="1"/>
  <c r="E56" i="1" s="1"/>
  <c r="E60" i="1" s="1"/>
  <c r="E64" i="1" s="1"/>
  <c r="E68" i="1" s="1"/>
  <c r="E72" i="1" s="1"/>
  <c r="E76" i="1" s="1"/>
  <c r="E80" i="1" s="1"/>
  <c r="E84" i="1" s="1"/>
  <c r="E88" i="1" s="1"/>
  <c r="E92" i="1" s="1"/>
  <c r="E96" i="1" s="1"/>
  <c r="E100" i="1" s="1"/>
  <c r="E104" i="1" s="1"/>
  <c r="E108" i="1" s="1"/>
  <c r="E112" i="1" s="1"/>
  <c r="E116" i="1" s="1"/>
  <c r="E120" i="1" s="1"/>
  <c r="E124" i="1" s="1"/>
  <c r="E128" i="1" s="1"/>
  <c r="E132" i="1" s="1"/>
  <c r="E136" i="1" s="1"/>
  <c r="E11" i="1"/>
  <c r="E15" i="1" s="1"/>
  <c r="E19" i="1" s="1"/>
  <c r="E23" i="1" s="1"/>
  <c r="E27" i="1" s="1"/>
  <c r="E31" i="1" s="1"/>
  <c r="E35" i="1" s="1"/>
  <c r="E39" i="1" s="1"/>
  <c r="E43" i="1" s="1"/>
  <c r="E47" i="1" s="1"/>
  <c r="E51" i="1" s="1"/>
  <c r="E55" i="1" s="1"/>
  <c r="E59" i="1" s="1"/>
  <c r="E63" i="1" s="1"/>
  <c r="E67" i="1" s="1"/>
  <c r="E71" i="1" s="1"/>
  <c r="E75" i="1" s="1"/>
  <c r="E79" i="1" s="1"/>
  <c r="E83" i="1" s="1"/>
  <c r="E87" i="1" s="1"/>
  <c r="E91" i="1" s="1"/>
  <c r="E95" i="1" s="1"/>
  <c r="E99" i="1" s="1"/>
  <c r="E103" i="1" s="1"/>
  <c r="E107" i="1" s="1"/>
  <c r="E111" i="1" s="1"/>
  <c r="E115" i="1" s="1"/>
  <c r="E119" i="1" s="1"/>
  <c r="E123" i="1" s="1"/>
  <c r="E127" i="1" s="1"/>
  <c r="E131" i="1" s="1"/>
  <c r="E135" i="1" s="1"/>
  <c r="K16" i="6" l="1"/>
  <c r="J16" i="6"/>
  <c r="E17" i="6"/>
  <c r="J3" i="6"/>
  <c r="I17" i="6"/>
  <c r="H17" i="6"/>
  <c r="G17" i="6"/>
  <c r="D22" i="4"/>
  <c r="D30" i="4" s="1"/>
  <c r="D38" i="4" s="1"/>
  <c r="D46" i="4" s="1"/>
  <c r="D54" i="4" s="1"/>
  <c r="D62" i="4" s="1"/>
  <c r="D70" i="4" s="1"/>
  <c r="D78" i="4" s="1"/>
  <c r="D86" i="4" s="1"/>
  <c r="D94" i="4" s="1"/>
  <c r="D102" i="4" s="1"/>
  <c r="D110" i="4" s="1"/>
  <c r="D118" i="4" s="1"/>
  <c r="D126" i="4" s="1"/>
  <c r="D134" i="4" s="1"/>
  <c r="D142" i="4" s="1"/>
  <c r="D150" i="4" s="1"/>
  <c r="D158" i="4" s="1"/>
  <c r="D166" i="4" s="1"/>
  <c r="D174" i="4" s="1"/>
  <c r="D182" i="4" s="1"/>
  <c r="D190" i="4" s="1"/>
  <c r="D198" i="4" s="1"/>
  <c r="D206" i="4" s="1"/>
  <c r="D214" i="4" s="1"/>
  <c r="D222" i="4" s="1"/>
  <c r="D230" i="4" s="1"/>
  <c r="D238" i="4" s="1"/>
  <c r="D246" i="4" s="1"/>
  <c r="D254" i="4" s="1"/>
  <c r="D262" i="4" s="1"/>
  <c r="D139" i="5"/>
  <c r="K17" i="6" l="1"/>
  <c r="J17" i="6"/>
  <c r="D271" i="4"/>
  <c r="D14" i="1" l="1"/>
  <c r="D18" i="1" s="1"/>
  <c r="D22" i="1" s="1"/>
  <c r="D26" i="1" s="1"/>
  <c r="D30" i="1" s="1"/>
  <c r="D34" i="1" s="1"/>
  <c r="D38" i="1" s="1"/>
  <c r="D42" i="1" s="1"/>
  <c r="D46" i="1" s="1"/>
  <c r="D50" i="1" s="1"/>
  <c r="D54" i="1" s="1"/>
  <c r="D58" i="1" s="1"/>
  <c r="D62" i="1" s="1"/>
  <c r="D66" i="1" s="1"/>
  <c r="D70" i="1" s="1"/>
  <c r="D74" i="1" s="1"/>
  <c r="D78" i="1" s="1"/>
  <c r="D82" i="1" s="1"/>
  <c r="D86" i="1" s="1"/>
  <c r="D90" i="1" s="1"/>
  <c r="D94" i="1" s="1"/>
  <c r="D98" i="1" s="1"/>
  <c r="D102" i="1" s="1"/>
  <c r="D106" i="1" s="1"/>
  <c r="D110" i="1" s="1"/>
  <c r="D114" i="1" s="1"/>
  <c r="D118" i="1" s="1"/>
  <c r="D122" i="1" s="1"/>
  <c r="D126" i="1" s="1"/>
  <c r="D130" i="1" s="1"/>
  <c r="D134" i="1" s="1"/>
  <c r="D138" i="1" s="1"/>
  <c r="D13" i="1"/>
  <c r="D17" i="1" s="1"/>
  <c r="D21" i="1" s="1"/>
  <c r="D25" i="1" s="1"/>
  <c r="D29" i="1" s="1"/>
  <c r="D33" i="1" s="1"/>
  <c r="D37" i="1" s="1"/>
  <c r="D41" i="1" s="1"/>
  <c r="D45" i="1" s="1"/>
  <c r="D49" i="1" s="1"/>
  <c r="D53" i="1" s="1"/>
  <c r="D57" i="1" s="1"/>
  <c r="D61" i="1" s="1"/>
  <c r="D65" i="1" s="1"/>
  <c r="D69" i="1" s="1"/>
  <c r="D73" i="1" s="1"/>
  <c r="D77" i="1" s="1"/>
  <c r="D81" i="1" s="1"/>
  <c r="D85" i="1" s="1"/>
  <c r="D89" i="1" s="1"/>
  <c r="D93" i="1" s="1"/>
  <c r="D97" i="1" s="1"/>
  <c r="D101" i="1" s="1"/>
  <c r="D105" i="1" s="1"/>
  <c r="D109" i="1" s="1"/>
  <c r="D113" i="1" s="1"/>
  <c r="D117" i="1" s="1"/>
  <c r="D121" i="1" s="1"/>
  <c r="D125" i="1" s="1"/>
  <c r="D129" i="1" s="1"/>
  <c r="D133" i="1" s="1"/>
  <c r="D137" i="1" s="1"/>
  <c r="D12" i="1"/>
  <c r="D16" i="1" s="1"/>
  <c r="D20" i="1" s="1"/>
  <c r="D24" i="1" s="1"/>
  <c r="D28" i="1" s="1"/>
  <c r="D32" i="1" s="1"/>
  <c r="D36" i="1" s="1"/>
  <c r="D40" i="1" s="1"/>
  <c r="D44" i="1" s="1"/>
  <c r="D48" i="1" s="1"/>
  <c r="D52" i="1" s="1"/>
  <c r="D56" i="1" s="1"/>
  <c r="D60" i="1" s="1"/>
  <c r="D64" i="1" s="1"/>
  <c r="D68" i="1" s="1"/>
  <c r="D72" i="1" s="1"/>
  <c r="D76" i="1" s="1"/>
  <c r="D80" i="1" s="1"/>
  <c r="D84" i="1" s="1"/>
  <c r="D88" i="1" s="1"/>
  <c r="D92" i="1" s="1"/>
  <c r="D96" i="1" s="1"/>
  <c r="D100" i="1" s="1"/>
  <c r="D104" i="1" s="1"/>
  <c r="D108" i="1" s="1"/>
  <c r="D112" i="1" s="1"/>
  <c r="D116" i="1" s="1"/>
  <c r="D120" i="1" s="1"/>
  <c r="D124" i="1" s="1"/>
  <c r="D128" i="1" s="1"/>
  <c r="D132" i="1" s="1"/>
  <c r="D136" i="1" s="1"/>
  <c r="D11" i="1"/>
  <c r="D15" i="1" s="1"/>
  <c r="D19" i="1" s="1"/>
  <c r="D23" i="1" s="1"/>
  <c r="D27" i="1" s="1"/>
  <c r="D31" i="1" s="1"/>
  <c r="D35" i="1" s="1"/>
  <c r="D39" i="1" s="1"/>
  <c r="D43" i="1" s="1"/>
  <c r="D47" i="1" s="1"/>
  <c r="D51" i="1" s="1"/>
  <c r="D55" i="1" s="1"/>
  <c r="D59" i="1" s="1"/>
  <c r="D63" i="1" s="1"/>
  <c r="D67" i="1" s="1"/>
  <c r="D71" i="1" s="1"/>
  <c r="D75" i="1" s="1"/>
  <c r="D79" i="1" s="1"/>
  <c r="D83" i="1" s="1"/>
  <c r="D87" i="1" s="1"/>
  <c r="D91" i="1" s="1"/>
  <c r="D95" i="1" s="1"/>
  <c r="D99" i="1" s="1"/>
  <c r="D103" i="1" s="1"/>
  <c r="D107" i="1" s="1"/>
  <c r="D111" i="1" s="1"/>
  <c r="D115" i="1" s="1"/>
  <c r="D119" i="1" s="1"/>
  <c r="D123" i="1" s="1"/>
  <c r="D127" i="1" s="1"/>
  <c r="D131" i="1" s="1"/>
  <c r="D135" i="1" s="1"/>
  <c r="D271" i="3"/>
  <c r="C29" i="3"/>
  <c r="C37" i="3" s="1"/>
  <c r="C45" i="3" s="1"/>
  <c r="C53" i="3" s="1"/>
  <c r="C61" i="3" s="1"/>
  <c r="C69" i="3" s="1"/>
  <c r="C77" i="3" s="1"/>
  <c r="C85" i="3" s="1"/>
  <c r="C93" i="3" s="1"/>
  <c r="C101" i="3" s="1"/>
  <c r="C109" i="3" s="1"/>
  <c r="C117" i="3" s="1"/>
  <c r="C125" i="3" s="1"/>
  <c r="C133" i="3" s="1"/>
  <c r="C141" i="3" s="1"/>
  <c r="C149" i="3" s="1"/>
  <c r="C157" i="3" s="1"/>
  <c r="C165" i="3" s="1"/>
  <c r="C173" i="3" s="1"/>
  <c r="C181" i="3" s="1"/>
  <c r="C189" i="3" s="1"/>
  <c r="C197" i="3" s="1"/>
  <c r="C205" i="3" s="1"/>
  <c r="C213" i="3" s="1"/>
  <c r="C221" i="3" s="1"/>
  <c r="C229" i="3" s="1"/>
  <c r="C237" i="3" s="1"/>
  <c r="C245" i="3" s="1"/>
  <c r="C253" i="3" s="1"/>
  <c r="C261" i="3" s="1"/>
  <c r="C269" i="3" s="1"/>
  <c r="C28" i="3"/>
  <c r="C36" i="3" s="1"/>
  <c r="C44" i="3" s="1"/>
  <c r="C52" i="3" s="1"/>
  <c r="C60" i="3" s="1"/>
  <c r="C68" i="3" s="1"/>
  <c r="C76" i="3" s="1"/>
  <c r="C84" i="3" s="1"/>
  <c r="C92" i="3" s="1"/>
  <c r="C100" i="3" s="1"/>
  <c r="C108" i="3" s="1"/>
  <c r="C116" i="3" s="1"/>
  <c r="C124" i="3" s="1"/>
  <c r="C132" i="3" s="1"/>
  <c r="C140" i="3" s="1"/>
  <c r="C148" i="3" s="1"/>
  <c r="C156" i="3" s="1"/>
  <c r="C164" i="3" s="1"/>
  <c r="C172" i="3" s="1"/>
  <c r="C180" i="3" s="1"/>
  <c r="C188" i="3" s="1"/>
  <c r="C196" i="3" s="1"/>
  <c r="C204" i="3" s="1"/>
  <c r="C212" i="3" s="1"/>
  <c r="C220" i="3" s="1"/>
  <c r="C228" i="3" s="1"/>
  <c r="C236" i="3" s="1"/>
  <c r="C244" i="3" s="1"/>
  <c r="C252" i="3" s="1"/>
  <c r="C260" i="3" s="1"/>
  <c r="C268" i="3" s="1"/>
  <c r="C27" i="3"/>
  <c r="C35" i="3" s="1"/>
  <c r="C43" i="3" s="1"/>
  <c r="C51" i="3" s="1"/>
  <c r="C59" i="3" s="1"/>
  <c r="C67" i="3" s="1"/>
  <c r="C75" i="3" s="1"/>
  <c r="C83" i="3" s="1"/>
  <c r="C91" i="3" s="1"/>
  <c r="C99" i="3" s="1"/>
  <c r="C107" i="3" s="1"/>
  <c r="C115" i="3" s="1"/>
  <c r="C123" i="3" s="1"/>
  <c r="C131" i="3" s="1"/>
  <c r="C139" i="3" s="1"/>
  <c r="C147" i="3" s="1"/>
  <c r="C155" i="3" s="1"/>
  <c r="C163" i="3" s="1"/>
  <c r="C171" i="3" s="1"/>
  <c r="C179" i="3" s="1"/>
  <c r="C187" i="3" s="1"/>
  <c r="C195" i="3" s="1"/>
  <c r="C203" i="3" s="1"/>
  <c r="C211" i="3" s="1"/>
  <c r="C219" i="3" s="1"/>
  <c r="C227" i="3" s="1"/>
  <c r="C235" i="3" s="1"/>
  <c r="C243" i="3" s="1"/>
  <c r="C251" i="3" s="1"/>
  <c r="C259" i="3" s="1"/>
  <c r="C267" i="3" s="1"/>
  <c r="C26" i="3"/>
  <c r="C34" i="3" s="1"/>
  <c r="C42" i="3" s="1"/>
  <c r="C50" i="3" s="1"/>
  <c r="C58" i="3" s="1"/>
  <c r="C66" i="3" s="1"/>
  <c r="C74" i="3" s="1"/>
  <c r="C82" i="3" s="1"/>
  <c r="C90" i="3" s="1"/>
  <c r="C98" i="3" s="1"/>
  <c r="C106" i="3" s="1"/>
  <c r="C114" i="3" s="1"/>
  <c r="C122" i="3" s="1"/>
  <c r="C130" i="3" s="1"/>
  <c r="C138" i="3" s="1"/>
  <c r="C146" i="3" s="1"/>
  <c r="C154" i="3" s="1"/>
  <c r="C162" i="3" s="1"/>
  <c r="C170" i="3" s="1"/>
  <c r="C178" i="3" s="1"/>
  <c r="C186" i="3" s="1"/>
  <c r="C194" i="3" s="1"/>
  <c r="C202" i="3" s="1"/>
  <c r="C210" i="3" s="1"/>
  <c r="C218" i="3" s="1"/>
  <c r="C226" i="3" s="1"/>
  <c r="C234" i="3" s="1"/>
  <c r="C242" i="3" s="1"/>
  <c r="C250" i="3" s="1"/>
  <c r="C258" i="3" s="1"/>
  <c r="C266" i="3" s="1"/>
  <c r="B21" i="3"/>
  <c r="B29" i="3" s="1"/>
  <c r="B37" i="3" s="1"/>
  <c r="B45" i="3" s="1"/>
  <c r="B53" i="3" s="1"/>
  <c r="B61" i="3" s="1"/>
  <c r="B69" i="3" s="1"/>
  <c r="B77" i="3" s="1"/>
  <c r="B85" i="3" s="1"/>
  <c r="B93" i="3" s="1"/>
  <c r="B101" i="3" s="1"/>
  <c r="B20" i="3"/>
  <c r="B28" i="3" s="1"/>
  <c r="B36" i="3" s="1"/>
  <c r="B44" i="3" s="1"/>
  <c r="B52" i="3" s="1"/>
  <c r="B60" i="3" s="1"/>
  <c r="B68" i="3" s="1"/>
  <c r="B76" i="3" s="1"/>
  <c r="B84" i="3" s="1"/>
  <c r="B92" i="3" s="1"/>
  <c r="B100" i="3" s="1"/>
  <c r="B19" i="3"/>
  <c r="B27" i="3" s="1"/>
  <c r="B35" i="3" s="1"/>
  <c r="B43" i="3" s="1"/>
  <c r="B51" i="3" s="1"/>
  <c r="B59" i="3" s="1"/>
  <c r="B67" i="3" s="1"/>
  <c r="B75" i="3" s="1"/>
  <c r="B83" i="3" s="1"/>
  <c r="B91" i="3" s="1"/>
  <c r="B99" i="3" s="1"/>
  <c r="B18" i="3"/>
  <c r="B26" i="3" s="1"/>
  <c r="B34" i="3" s="1"/>
  <c r="B42" i="3" s="1"/>
  <c r="B50" i="3" s="1"/>
  <c r="B58" i="3" s="1"/>
  <c r="B66" i="3" s="1"/>
  <c r="B74" i="3" s="1"/>
  <c r="B82" i="3" s="1"/>
  <c r="B90" i="3" s="1"/>
  <c r="B98" i="3" s="1"/>
  <c r="C17" i="3"/>
  <c r="C25" i="3" s="1"/>
  <c r="C33" i="3" s="1"/>
  <c r="C41" i="3" s="1"/>
  <c r="C49" i="3" s="1"/>
  <c r="C57" i="3" s="1"/>
  <c r="C65" i="3" s="1"/>
  <c r="C73" i="3" s="1"/>
  <c r="C81" i="3" s="1"/>
  <c r="C89" i="3" s="1"/>
  <c r="C97" i="3" s="1"/>
  <c r="C105" i="3" s="1"/>
  <c r="C113" i="3" s="1"/>
  <c r="C121" i="3" s="1"/>
  <c r="C129" i="3" s="1"/>
  <c r="C137" i="3" s="1"/>
  <c r="C145" i="3" s="1"/>
  <c r="C153" i="3" s="1"/>
  <c r="C161" i="3" s="1"/>
  <c r="C169" i="3" s="1"/>
  <c r="C177" i="3" s="1"/>
  <c r="C185" i="3" s="1"/>
  <c r="C193" i="3" s="1"/>
  <c r="C201" i="3" s="1"/>
  <c r="C209" i="3" s="1"/>
  <c r="C217" i="3" s="1"/>
  <c r="C225" i="3" s="1"/>
  <c r="C233" i="3" s="1"/>
  <c r="C241" i="3" s="1"/>
  <c r="C249" i="3" s="1"/>
  <c r="C257" i="3" s="1"/>
  <c r="C265" i="3" s="1"/>
  <c r="B17" i="3"/>
  <c r="B25" i="3" s="1"/>
  <c r="B33" i="3" s="1"/>
  <c r="B41" i="3" s="1"/>
  <c r="B49" i="3" s="1"/>
  <c r="B57" i="3" s="1"/>
  <c r="B65" i="3" s="1"/>
  <c r="B73" i="3" s="1"/>
  <c r="B81" i="3" s="1"/>
  <c r="B89" i="3" s="1"/>
  <c r="B97" i="3" s="1"/>
  <c r="C16" i="3"/>
  <c r="C24" i="3" s="1"/>
  <c r="C32" i="3" s="1"/>
  <c r="C40" i="3" s="1"/>
  <c r="C48" i="3" s="1"/>
  <c r="C56" i="3" s="1"/>
  <c r="C64" i="3" s="1"/>
  <c r="C72" i="3" s="1"/>
  <c r="C80" i="3" s="1"/>
  <c r="C88" i="3" s="1"/>
  <c r="C96" i="3" s="1"/>
  <c r="C104" i="3" s="1"/>
  <c r="C112" i="3" s="1"/>
  <c r="C120" i="3" s="1"/>
  <c r="C128" i="3" s="1"/>
  <c r="C136" i="3" s="1"/>
  <c r="C144" i="3" s="1"/>
  <c r="C152" i="3" s="1"/>
  <c r="C160" i="3" s="1"/>
  <c r="C168" i="3" s="1"/>
  <c r="C176" i="3" s="1"/>
  <c r="C184" i="3" s="1"/>
  <c r="C192" i="3" s="1"/>
  <c r="C200" i="3" s="1"/>
  <c r="C208" i="3" s="1"/>
  <c r="C216" i="3" s="1"/>
  <c r="C224" i="3" s="1"/>
  <c r="C232" i="3" s="1"/>
  <c r="C240" i="3" s="1"/>
  <c r="C248" i="3" s="1"/>
  <c r="C256" i="3" s="1"/>
  <c r="C264" i="3" s="1"/>
  <c r="B16" i="3"/>
  <c r="B24" i="3" s="1"/>
  <c r="B32" i="3" s="1"/>
  <c r="B40" i="3" s="1"/>
  <c r="B48" i="3" s="1"/>
  <c r="B56" i="3" s="1"/>
  <c r="B64" i="3" s="1"/>
  <c r="B72" i="3" s="1"/>
  <c r="B80" i="3" s="1"/>
  <c r="B88" i="3" s="1"/>
  <c r="B96" i="3" s="1"/>
  <c r="C15" i="3"/>
  <c r="C23" i="3" s="1"/>
  <c r="C31" i="3" s="1"/>
  <c r="C39" i="3" s="1"/>
  <c r="C47" i="3" s="1"/>
  <c r="C55" i="3" s="1"/>
  <c r="C63" i="3" s="1"/>
  <c r="C71" i="3" s="1"/>
  <c r="C79" i="3" s="1"/>
  <c r="C87" i="3" s="1"/>
  <c r="C95" i="3" s="1"/>
  <c r="C103" i="3" s="1"/>
  <c r="C111" i="3" s="1"/>
  <c r="C119" i="3" s="1"/>
  <c r="C127" i="3" s="1"/>
  <c r="C135" i="3" s="1"/>
  <c r="C143" i="3" s="1"/>
  <c r="C151" i="3" s="1"/>
  <c r="C159" i="3" s="1"/>
  <c r="C167" i="3" s="1"/>
  <c r="C175" i="3" s="1"/>
  <c r="C183" i="3" s="1"/>
  <c r="C191" i="3" s="1"/>
  <c r="C199" i="3" s="1"/>
  <c r="C207" i="3" s="1"/>
  <c r="C215" i="3" s="1"/>
  <c r="C223" i="3" s="1"/>
  <c r="C231" i="3" s="1"/>
  <c r="C239" i="3" s="1"/>
  <c r="C247" i="3" s="1"/>
  <c r="C255" i="3" s="1"/>
  <c r="C263" i="3" s="1"/>
  <c r="B15" i="3"/>
  <c r="B23" i="3" s="1"/>
  <c r="B31" i="3" s="1"/>
  <c r="B39" i="3" s="1"/>
  <c r="B47" i="3" s="1"/>
  <c r="B55" i="3" s="1"/>
  <c r="B63" i="3" s="1"/>
  <c r="B71" i="3" s="1"/>
  <c r="B79" i="3" s="1"/>
  <c r="B87" i="3" s="1"/>
  <c r="B95" i="3" s="1"/>
  <c r="C14" i="3"/>
  <c r="C22" i="3" s="1"/>
  <c r="C30" i="3" s="1"/>
  <c r="C38" i="3" s="1"/>
  <c r="C46" i="3" s="1"/>
  <c r="C54" i="3" s="1"/>
  <c r="C62" i="3" s="1"/>
  <c r="C70" i="3" s="1"/>
  <c r="C78" i="3" s="1"/>
  <c r="C86" i="3" s="1"/>
  <c r="C94" i="3" s="1"/>
  <c r="C102" i="3" s="1"/>
  <c r="C110" i="3" s="1"/>
  <c r="C118" i="3" s="1"/>
  <c r="C126" i="3" s="1"/>
  <c r="C134" i="3" s="1"/>
  <c r="C142" i="3" s="1"/>
  <c r="C150" i="3" s="1"/>
  <c r="C158" i="3" s="1"/>
  <c r="C166" i="3" s="1"/>
  <c r="C174" i="3" s="1"/>
  <c r="C182" i="3" s="1"/>
  <c r="C190" i="3" s="1"/>
  <c r="C198" i="3" s="1"/>
  <c r="C206" i="3" s="1"/>
  <c r="C214" i="3" s="1"/>
  <c r="C222" i="3" s="1"/>
  <c r="C230" i="3" s="1"/>
  <c r="C238" i="3" s="1"/>
  <c r="C246" i="3" s="1"/>
  <c r="C254" i="3" s="1"/>
  <c r="C262" i="3" s="1"/>
  <c r="B14" i="3"/>
  <c r="B22" i="3" s="1"/>
  <c r="B30" i="3" s="1"/>
  <c r="B38" i="3" s="1"/>
  <c r="B46" i="3" s="1"/>
  <c r="B54" i="3" s="1"/>
  <c r="B62" i="3" s="1"/>
  <c r="B70" i="3" s="1"/>
  <c r="B78" i="3" s="1"/>
  <c r="B86" i="3" s="1"/>
  <c r="B94" i="3" s="1"/>
  <c r="D271" i="2"/>
  <c r="C29" i="2"/>
  <c r="C37" i="2" s="1"/>
  <c r="C45" i="2" s="1"/>
  <c r="C53" i="2" s="1"/>
  <c r="C61" i="2" s="1"/>
  <c r="C69" i="2" s="1"/>
  <c r="C77" i="2" s="1"/>
  <c r="C85" i="2" s="1"/>
  <c r="C93" i="2" s="1"/>
  <c r="C101" i="2" s="1"/>
  <c r="C109" i="2" s="1"/>
  <c r="C117" i="2" s="1"/>
  <c r="C125" i="2" s="1"/>
  <c r="C133" i="2" s="1"/>
  <c r="C141" i="2" s="1"/>
  <c r="C149" i="2" s="1"/>
  <c r="C157" i="2" s="1"/>
  <c r="C165" i="2" s="1"/>
  <c r="C173" i="2" s="1"/>
  <c r="C181" i="2" s="1"/>
  <c r="C189" i="2" s="1"/>
  <c r="C197" i="2" s="1"/>
  <c r="C205" i="2" s="1"/>
  <c r="C213" i="2" s="1"/>
  <c r="C221" i="2" s="1"/>
  <c r="C229" i="2" s="1"/>
  <c r="C237" i="2" s="1"/>
  <c r="C245" i="2" s="1"/>
  <c r="C253" i="2" s="1"/>
  <c r="C261" i="2" s="1"/>
  <c r="C269" i="2" s="1"/>
  <c r="C28" i="2"/>
  <c r="C36" i="2" s="1"/>
  <c r="C44" i="2" s="1"/>
  <c r="C52" i="2" s="1"/>
  <c r="C60" i="2" s="1"/>
  <c r="C68" i="2" s="1"/>
  <c r="C76" i="2" s="1"/>
  <c r="C84" i="2" s="1"/>
  <c r="C92" i="2" s="1"/>
  <c r="C100" i="2" s="1"/>
  <c r="C108" i="2" s="1"/>
  <c r="C116" i="2" s="1"/>
  <c r="C124" i="2" s="1"/>
  <c r="C132" i="2" s="1"/>
  <c r="C140" i="2" s="1"/>
  <c r="C148" i="2" s="1"/>
  <c r="C156" i="2" s="1"/>
  <c r="C164" i="2" s="1"/>
  <c r="C172" i="2" s="1"/>
  <c r="C180" i="2" s="1"/>
  <c r="C188" i="2" s="1"/>
  <c r="C196" i="2" s="1"/>
  <c r="C204" i="2" s="1"/>
  <c r="C212" i="2" s="1"/>
  <c r="C220" i="2" s="1"/>
  <c r="C228" i="2" s="1"/>
  <c r="C236" i="2" s="1"/>
  <c r="C244" i="2" s="1"/>
  <c r="C252" i="2" s="1"/>
  <c r="C260" i="2" s="1"/>
  <c r="C268" i="2" s="1"/>
  <c r="C27" i="2"/>
  <c r="C35" i="2" s="1"/>
  <c r="C43" i="2" s="1"/>
  <c r="C51" i="2" s="1"/>
  <c r="C59" i="2" s="1"/>
  <c r="C67" i="2" s="1"/>
  <c r="C75" i="2" s="1"/>
  <c r="C83" i="2" s="1"/>
  <c r="C91" i="2" s="1"/>
  <c r="C99" i="2" s="1"/>
  <c r="C107" i="2" s="1"/>
  <c r="C115" i="2" s="1"/>
  <c r="C123" i="2" s="1"/>
  <c r="C131" i="2" s="1"/>
  <c r="C139" i="2" s="1"/>
  <c r="C147" i="2" s="1"/>
  <c r="C155" i="2" s="1"/>
  <c r="C163" i="2" s="1"/>
  <c r="C171" i="2" s="1"/>
  <c r="C179" i="2" s="1"/>
  <c r="C187" i="2" s="1"/>
  <c r="C195" i="2" s="1"/>
  <c r="C203" i="2" s="1"/>
  <c r="C211" i="2" s="1"/>
  <c r="C219" i="2" s="1"/>
  <c r="C227" i="2" s="1"/>
  <c r="C235" i="2" s="1"/>
  <c r="C243" i="2" s="1"/>
  <c r="C251" i="2" s="1"/>
  <c r="C259" i="2" s="1"/>
  <c r="C267" i="2" s="1"/>
  <c r="C26" i="2"/>
  <c r="C34" i="2" s="1"/>
  <c r="C42" i="2" s="1"/>
  <c r="C50" i="2" s="1"/>
  <c r="C58" i="2" s="1"/>
  <c r="C66" i="2" s="1"/>
  <c r="C74" i="2" s="1"/>
  <c r="C82" i="2" s="1"/>
  <c r="C90" i="2" s="1"/>
  <c r="C98" i="2" s="1"/>
  <c r="C106" i="2" s="1"/>
  <c r="C114" i="2" s="1"/>
  <c r="C122" i="2" s="1"/>
  <c r="C130" i="2" s="1"/>
  <c r="C138" i="2" s="1"/>
  <c r="C146" i="2" s="1"/>
  <c r="C154" i="2" s="1"/>
  <c r="C162" i="2" s="1"/>
  <c r="C170" i="2" s="1"/>
  <c r="C178" i="2" s="1"/>
  <c r="C186" i="2" s="1"/>
  <c r="C194" i="2" s="1"/>
  <c r="C202" i="2" s="1"/>
  <c r="C210" i="2" s="1"/>
  <c r="C218" i="2" s="1"/>
  <c r="C226" i="2" s="1"/>
  <c r="C234" i="2" s="1"/>
  <c r="C242" i="2" s="1"/>
  <c r="C250" i="2" s="1"/>
  <c r="C258" i="2" s="1"/>
  <c r="C266" i="2" s="1"/>
  <c r="C17" i="2"/>
  <c r="C25" i="2" s="1"/>
  <c r="C33" i="2" s="1"/>
  <c r="C41" i="2" s="1"/>
  <c r="C49" i="2" s="1"/>
  <c r="C57" i="2" s="1"/>
  <c r="C65" i="2" s="1"/>
  <c r="C73" i="2" s="1"/>
  <c r="C81" i="2" s="1"/>
  <c r="C89" i="2" s="1"/>
  <c r="C97" i="2" s="1"/>
  <c r="C105" i="2" s="1"/>
  <c r="C113" i="2" s="1"/>
  <c r="C121" i="2" s="1"/>
  <c r="C129" i="2" s="1"/>
  <c r="C137" i="2" s="1"/>
  <c r="C145" i="2" s="1"/>
  <c r="C153" i="2" s="1"/>
  <c r="C161" i="2" s="1"/>
  <c r="C169" i="2" s="1"/>
  <c r="C177" i="2" s="1"/>
  <c r="C185" i="2" s="1"/>
  <c r="C193" i="2" s="1"/>
  <c r="C201" i="2" s="1"/>
  <c r="C209" i="2" s="1"/>
  <c r="C217" i="2" s="1"/>
  <c r="C225" i="2" s="1"/>
  <c r="C233" i="2" s="1"/>
  <c r="C241" i="2" s="1"/>
  <c r="C249" i="2" s="1"/>
  <c r="C257" i="2" s="1"/>
  <c r="C265" i="2" s="1"/>
  <c r="C16" i="2"/>
  <c r="C24" i="2" s="1"/>
  <c r="C32" i="2" s="1"/>
  <c r="C40" i="2" s="1"/>
  <c r="C48" i="2" s="1"/>
  <c r="C56" i="2" s="1"/>
  <c r="C64" i="2" s="1"/>
  <c r="C72" i="2" s="1"/>
  <c r="C80" i="2" s="1"/>
  <c r="C88" i="2" s="1"/>
  <c r="C96" i="2" s="1"/>
  <c r="C104" i="2" s="1"/>
  <c r="C112" i="2" s="1"/>
  <c r="C120" i="2" s="1"/>
  <c r="C128" i="2" s="1"/>
  <c r="C136" i="2" s="1"/>
  <c r="C144" i="2" s="1"/>
  <c r="C152" i="2" s="1"/>
  <c r="C160" i="2" s="1"/>
  <c r="C168" i="2" s="1"/>
  <c r="C176" i="2" s="1"/>
  <c r="C184" i="2" s="1"/>
  <c r="C192" i="2" s="1"/>
  <c r="C200" i="2" s="1"/>
  <c r="C208" i="2" s="1"/>
  <c r="C216" i="2" s="1"/>
  <c r="C224" i="2" s="1"/>
  <c r="C232" i="2" s="1"/>
  <c r="C240" i="2" s="1"/>
  <c r="C248" i="2" s="1"/>
  <c r="C256" i="2" s="1"/>
  <c r="C264" i="2" s="1"/>
  <c r="C15" i="2"/>
  <c r="C23" i="2" s="1"/>
  <c r="C31" i="2" s="1"/>
  <c r="C39" i="2" s="1"/>
  <c r="C47" i="2" s="1"/>
  <c r="C55" i="2" s="1"/>
  <c r="C63" i="2" s="1"/>
  <c r="C71" i="2" s="1"/>
  <c r="C79" i="2" s="1"/>
  <c r="C87" i="2" s="1"/>
  <c r="C95" i="2" s="1"/>
  <c r="C103" i="2" s="1"/>
  <c r="C111" i="2" s="1"/>
  <c r="C119" i="2" s="1"/>
  <c r="C127" i="2" s="1"/>
  <c r="C135" i="2" s="1"/>
  <c r="C143" i="2" s="1"/>
  <c r="C151" i="2" s="1"/>
  <c r="C159" i="2" s="1"/>
  <c r="C167" i="2" s="1"/>
  <c r="C175" i="2" s="1"/>
  <c r="C183" i="2" s="1"/>
  <c r="C191" i="2" s="1"/>
  <c r="C199" i="2" s="1"/>
  <c r="C207" i="2" s="1"/>
  <c r="C215" i="2" s="1"/>
  <c r="C223" i="2" s="1"/>
  <c r="C231" i="2" s="1"/>
  <c r="C239" i="2" s="1"/>
  <c r="C247" i="2" s="1"/>
  <c r="C255" i="2" s="1"/>
  <c r="C263" i="2" s="1"/>
  <c r="B20" i="2"/>
  <c r="B28" i="2" s="1"/>
  <c r="B36" i="2" s="1"/>
  <c r="B44" i="2" s="1"/>
  <c r="B52" i="2" s="1"/>
  <c r="B60" i="2" s="1"/>
  <c r="B68" i="2" s="1"/>
  <c r="B76" i="2" s="1"/>
  <c r="B84" i="2" s="1"/>
  <c r="B92" i="2" s="1"/>
  <c r="B100" i="2" s="1"/>
  <c r="B19" i="2"/>
  <c r="B27" i="2" s="1"/>
  <c r="B35" i="2" s="1"/>
  <c r="B43" i="2" s="1"/>
  <c r="B51" i="2" s="1"/>
  <c r="B59" i="2" s="1"/>
  <c r="B67" i="2" s="1"/>
  <c r="B75" i="2" s="1"/>
  <c r="B83" i="2" s="1"/>
  <c r="B91" i="2" s="1"/>
  <c r="B99" i="2" s="1"/>
  <c r="B18" i="2"/>
  <c r="B26" i="2" s="1"/>
  <c r="B34" i="2" s="1"/>
  <c r="B42" i="2" s="1"/>
  <c r="B50" i="2" s="1"/>
  <c r="B58" i="2" s="1"/>
  <c r="B66" i="2" s="1"/>
  <c r="B74" i="2" s="1"/>
  <c r="B82" i="2" s="1"/>
  <c r="B90" i="2" s="1"/>
  <c r="B98" i="2" s="1"/>
  <c r="B21" i="2"/>
  <c r="B29" i="2" s="1"/>
  <c r="B37" i="2" s="1"/>
  <c r="B45" i="2" s="1"/>
  <c r="B53" i="2" s="1"/>
  <c r="B61" i="2" s="1"/>
  <c r="B69" i="2" s="1"/>
  <c r="B77" i="2" s="1"/>
  <c r="B85" i="2" s="1"/>
  <c r="B93" i="2" s="1"/>
  <c r="B101" i="2" s="1"/>
  <c r="B17" i="2"/>
  <c r="B25" i="2" s="1"/>
  <c r="B33" i="2" s="1"/>
  <c r="B41" i="2" s="1"/>
  <c r="B49" i="2" s="1"/>
  <c r="B57" i="2" s="1"/>
  <c r="B65" i="2" s="1"/>
  <c r="B73" i="2" s="1"/>
  <c r="B81" i="2" s="1"/>
  <c r="B89" i="2" s="1"/>
  <c r="B97" i="2" s="1"/>
  <c r="B16" i="2"/>
  <c r="B24" i="2" s="1"/>
  <c r="B32" i="2" s="1"/>
  <c r="B40" i="2" s="1"/>
  <c r="B48" i="2" s="1"/>
  <c r="B56" i="2" s="1"/>
  <c r="B64" i="2" s="1"/>
  <c r="B72" i="2" s="1"/>
  <c r="B80" i="2" s="1"/>
  <c r="B88" i="2" s="1"/>
  <c r="B96" i="2" s="1"/>
  <c r="B15" i="2"/>
  <c r="B23" i="2" s="1"/>
  <c r="B31" i="2" s="1"/>
  <c r="B39" i="2" s="1"/>
  <c r="B47" i="2" s="1"/>
  <c r="B55" i="2" s="1"/>
  <c r="B63" i="2" s="1"/>
  <c r="B71" i="2" s="1"/>
  <c r="B79" i="2" s="1"/>
  <c r="B87" i="2" s="1"/>
  <c r="B95" i="2" s="1"/>
  <c r="B14" i="2"/>
  <c r="B22" i="2" s="1"/>
  <c r="B30" i="2" s="1"/>
  <c r="B38" i="2" s="1"/>
  <c r="B46" i="2" s="1"/>
  <c r="B54" i="2" s="1"/>
  <c r="B62" i="2" s="1"/>
  <c r="B70" i="2" s="1"/>
  <c r="B78" i="2" s="1"/>
  <c r="B86" i="2" s="1"/>
  <c r="B94" i="2" s="1"/>
  <c r="C14" i="2"/>
  <c r="C22" i="2" s="1"/>
  <c r="C30" i="2" s="1"/>
  <c r="C38" i="2" s="1"/>
  <c r="C46" i="2" s="1"/>
  <c r="C54" i="2" s="1"/>
  <c r="C62" i="2" s="1"/>
  <c r="C70" i="2" s="1"/>
  <c r="C78" i="2" s="1"/>
  <c r="C86" i="2" s="1"/>
  <c r="C94" i="2" s="1"/>
  <c r="C102" i="2" s="1"/>
  <c r="C110" i="2" s="1"/>
  <c r="C118" i="2" s="1"/>
  <c r="C126" i="2" s="1"/>
  <c r="C134" i="2" s="1"/>
  <c r="C142" i="2" s="1"/>
  <c r="C150" i="2" s="1"/>
  <c r="C158" i="2" s="1"/>
  <c r="C166" i="2" s="1"/>
  <c r="C174" i="2" s="1"/>
  <c r="C182" i="2" s="1"/>
  <c r="C190" i="2" s="1"/>
  <c r="C198" i="2" s="1"/>
  <c r="C206" i="2" s="1"/>
  <c r="C214" i="2" s="1"/>
  <c r="C222" i="2" s="1"/>
  <c r="C230" i="2" s="1"/>
  <c r="C238" i="2" s="1"/>
  <c r="C246" i="2" s="1"/>
  <c r="C254" i="2" s="1"/>
  <c r="C262" i="2" s="1"/>
  <c r="C14" i="1"/>
  <c r="C18" i="1" s="1"/>
  <c r="C22" i="1" s="1"/>
  <c r="C26" i="1" s="1"/>
  <c r="C30" i="1" s="1"/>
  <c r="C34" i="1" s="1"/>
  <c r="C38" i="1" s="1"/>
  <c r="C42" i="1" s="1"/>
  <c r="C46" i="1" s="1"/>
  <c r="C50" i="1" s="1"/>
  <c r="C54" i="1" s="1"/>
  <c r="C58" i="1" s="1"/>
  <c r="C62" i="1" s="1"/>
  <c r="C66" i="1" s="1"/>
  <c r="C70" i="1" s="1"/>
  <c r="C74" i="1" s="1"/>
  <c r="C78" i="1" s="1"/>
  <c r="C82" i="1" s="1"/>
  <c r="C86" i="1" s="1"/>
  <c r="C90" i="1" s="1"/>
  <c r="C94" i="1" s="1"/>
  <c r="C98" i="1" s="1"/>
  <c r="C102" i="1" s="1"/>
  <c r="C106" i="1" s="1"/>
  <c r="C110" i="1" s="1"/>
  <c r="C114" i="1" s="1"/>
  <c r="C118" i="1" s="1"/>
  <c r="C122" i="1" s="1"/>
  <c r="C126" i="1" s="1"/>
  <c r="C130" i="1" s="1"/>
  <c r="C134" i="1" s="1"/>
  <c r="C138" i="1" s="1"/>
  <c r="C13" i="1"/>
  <c r="C17" i="1" s="1"/>
  <c r="C21" i="1" s="1"/>
  <c r="C25" i="1" s="1"/>
  <c r="C29" i="1" s="1"/>
  <c r="C33" i="1" s="1"/>
  <c r="C37" i="1" s="1"/>
  <c r="C41" i="1" s="1"/>
  <c r="C45" i="1" s="1"/>
  <c r="C49" i="1" s="1"/>
  <c r="C53" i="1" s="1"/>
  <c r="C57" i="1" s="1"/>
  <c r="C61" i="1" s="1"/>
  <c r="C65" i="1" s="1"/>
  <c r="C69" i="1" s="1"/>
  <c r="C73" i="1" s="1"/>
  <c r="C77" i="1" s="1"/>
  <c r="C81" i="1" s="1"/>
  <c r="C85" i="1" s="1"/>
  <c r="C89" i="1" s="1"/>
  <c r="C93" i="1" s="1"/>
  <c r="C97" i="1" s="1"/>
  <c r="C101" i="1" s="1"/>
  <c r="C105" i="1" s="1"/>
  <c r="C109" i="1" s="1"/>
  <c r="C113" i="1" s="1"/>
  <c r="C117" i="1" s="1"/>
  <c r="C121" i="1" s="1"/>
  <c r="C125" i="1" s="1"/>
  <c r="C129" i="1" s="1"/>
  <c r="C133" i="1" s="1"/>
  <c r="C137" i="1" s="1"/>
  <c r="C12" i="1"/>
  <c r="C16" i="1" s="1"/>
  <c r="C20" i="1" s="1"/>
  <c r="C24" i="1" s="1"/>
  <c r="C28" i="1" s="1"/>
  <c r="C32" i="1" s="1"/>
  <c r="C36" i="1" s="1"/>
  <c r="C40" i="1" s="1"/>
  <c r="C44" i="1" s="1"/>
  <c r="C48" i="1" s="1"/>
  <c r="C52" i="1" s="1"/>
  <c r="C56" i="1" s="1"/>
  <c r="C60" i="1" s="1"/>
  <c r="C64" i="1" s="1"/>
  <c r="C68" i="1" s="1"/>
  <c r="C72" i="1" s="1"/>
  <c r="C76" i="1" s="1"/>
  <c r="C80" i="1" s="1"/>
  <c r="C84" i="1" s="1"/>
  <c r="C88" i="1" s="1"/>
  <c r="C92" i="1" s="1"/>
  <c r="C96" i="1" s="1"/>
  <c r="C100" i="1" s="1"/>
  <c r="C104" i="1" s="1"/>
  <c r="C108" i="1" s="1"/>
  <c r="C112" i="1" s="1"/>
  <c r="C116" i="1" s="1"/>
  <c r="C120" i="1" s="1"/>
  <c r="C124" i="1" s="1"/>
  <c r="C128" i="1" s="1"/>
  <c r="C132" i="1" s="1"/>
  <c r="C136" i="1" s="1"/>
  <c r="C11" i="1"/>
  <c r="C15" i="1" s="1"/>
  <c r="C19" i="1" s="1"/>
  <c r="C23" i="1" s="1"/>
  <c r="C27" i="1" s="1"/>
  <c r="C31" i="1" s="1"/>
  <c r="C35" i="1" s="1"/>
  <c r="C39" i="1" s="1"/>
  <c r="C43" i="1" s="1"/>
  <c r="C47" i="1" s="1"/>
  <c r="C51" i="1" s="1"/>
  <c r="C55" i="1" s="1"/>
  <c r="C59" i="1" s="1"/>
  <c r="C63" i="1" s="1"/>
  <c r="C67" i="1" s="1"/>
  <c r="C71" i="1" s="1"/>
  <c r="C75" i="1" s="1"/>
  <c r="C79" i="1" s="1"/>
  <c r="C83" i="1" s="1"/>
  <c r="C87" i="1" s="1"/>
  <c r="C91" i="1" s="1"/>
  <c r="C95" i="1" s="1"/>
  <c r="C99" i="1" s="1"/>
  <c r="C103" i="1" s="1"/>
  <c r="C107" i="1" s="1"/>
  <c r="C111" i="1" s="1"/>
  <c r="C115" i="1" s="1"/>
  <c r="C119" i="1" s="1"/>
  <c r="C123" i="1" s="1"/>
  <c r="C127" i="1" s="1"/>
  <c r="C131" i="1" s="1"/>
  <c r="C135" i="1" s="1"/>
  <c r="B14" i="1"/>
  <c r="B18" i="1" s="1"/>
  <c r="B22" i="1" s="1"/>
  <c r="B26" i="1" s="1"/>
  <c r="B30" i="1" s="1"/>
  <c r="B34" i="1" s="1"/>
  <c r="B38" i="1" s="1"/>
  <c r="B42" i="1" s="1"/>
  <c r="B46" i="1" s="1"/>
  <c r="B50" i="1" s="1"/>
  <c r="B54" i="1" s="1"/>
  <c r="B13" i="1"/>
  <c r="B17" i="1" s="1"/>
  <c r="B12" i="1"/>
  <c r="B16" i="1" s="1"/>
  <c r="B20" i="1" s="1"/>
  <c r="B24" i="1" s="1"/>
  <c r="B28" i="1" s="1"/>
  <c r="B32" i="1" s="1"/>
  <c r="B36" i="1" s="1"/>
  <c r="B40" i="1" s="1"/>
  <c r="B44" i="1" s="1"/>
  <c r="B48" i="1" s="1"/>
  <c r="B52" i="1" s="1"/>
  <c r="B11" i="1"/>
  <c r="B15" i="1" s="1"/>
  <c r="B19" i="1" s="1"/>
  <c r="B23" i="1" s="1"/>
  <c r="B27" i="1" s="1"/>
  <c r="B31" i="1" s="1"/>
  <c r="B35" i="1" s="1"/>
  <c r="B39" i="1" s="1"/>
  <c r="B43" i="1" s="1"/>
  <c r="B47" i="1" s="1"/>
  <c r="B51" i="1" s="1"/>
  <c r="D140" i="1" l="1"/>
  <c r="B55" i="1"/>
  <c r="B59" i="1" s="1"/>
  <c r="B63" i="1" s="1"/>
  <c r="B67" i="1" s="1"/>
  <c r="B71" i="1" s="1"/>
  <c r="B75" i="1" s="1"/>
  <c r="B79" i="1" s="1"/>
  <c r="B83" i="1" s="1"/>
  <c r="B87" i="1" s="1"/>
  <c r="B91" i="1" s="1"/>
  <c r="B95" i="1" s="1"/>
  <c r="B99" i="1" s="1"/>
  <c r="B103" i="1" s="1"/>
  <c r="B107" i="1" s="1"/>
  <c r="B111" i="1" s="1"/>
  <c r="B115" i="1" s="1"/>
  <c r="B119" i="1" s="1"/>
  <c r="B123" i="1" s="1"/>
  <c r="B127" i="1" s="1"/>
  <c r="B131" i="1" s="1"/>
  <c r="B135" i="1" s="1"/>
  <c r="B21" i="1"/>
  <c r="B25" i="1" s="1"/>
  <c r="B29" i="1" s="1"/>
  <c r="B33" i="1" s="1"/>
  <c r="B37" i="1" s="1"/>
  <c r="B41" i="1" s="1"/>
  <c r="B45" i="1" s="1"/>
  <c r="B49" i="1" s="1"/>
  <c r="B53" i="1" s="1"/>
  <c r="B57" i="1" s="1"/>
  <c r="B61" i="1" s="1"/>
  <c r="B65" i="1" s="1"/>
  <c r="B69" i="1" s="1"/>
  <c r="B73" i="1" s="1"/>
  <c r="B77" i="1" s="1"/>
  <c r="B81" i="1" s="1"/>
  <c r="B85" i="1" s="1"/>
  <c r="B89" i="1" s="1"/>
  <c r="B93" i="1" s="1"/>
  <c r="B97" i="1" s="1"/>
  <c r="B101" i="1" s="1"/>
  <c r="B105" i="1" s="1"/>
  <c r="B109" i="1" s="1"/>
  <c r="B113" i="1" s="1"/>
  <c r="B117" i="1" s="1"/>
  <c r="B121" i="1" s="1"/>
  <c r="B125" i="1" s="1"/>
  <c r="B129" i="1" s="1"/>
  <c r="B133" i="1" s="1"/>
  <c r="B137" i="1" s="1"/>
  <c r="B56" i="1"/>
  <c r="B60" i="1" s="1"/>
  <c r="B64" i="1" s="1"/>
  <c r="B68" i="1" s="1"/>
  <c r="B72" i="1" s="1"/>
  <c r="B76" i="1" s="1"/>
  <c r="B80" i="1" s="1"/>
  <c r="B84" i="1" s="1"/>
  <c r="B88" i="1" s="1"/>
  <c r="B92" i="1" s="1"/>
  <c r="B96" i="1" s="1"/>
  <c r="B100" i="1" s="1"/>
  <c r="B104" i="1" s="1"/>
  <c r="B108" i="1" s="1"/>
  <c r="B112" i="1" s="1"/>
  <c r="B116" i="1" s="1"/>
  <c r="B120" i="1" s="1"/>
  <c r="B124" i="1" s="1"/>
  <c r="B128" i="1" s="1"/>
  <c r="B132" i="1" s="1"/>
  <c r="B136" i="1" s="1"/>
  <c r="B58" i="1"/>
  <c r="B62" i="1" s="1"/>
  <c r="B66" i="1" s="1"/>
  <c r="B70" i="1" s="1"/>
  <c r="B74" i="1" s="1"/>
  <c r="B78" i="1" s="1"/>
  <c r="B82" i="1" s="1"/>
  <c r="B86" i="1" s="1"/>
  <c r="B90" i="1" s="1"/>
  <c r="B94" i="1" s="1"/>
  <c r="B98" i="1" s="1"/>
  <c r="B102" i="1" s="1"/>
  <c r="B106" i="1" s="1"/>
  <c r="B110" i="1" s="1"/>
  <c r="B114" i="1" s="1"/>
  <c r="B118" i="1" s="1"/>
  <c r="B122" i="1" s="1"/>
  <c r="B126" i="1" s="1"/>
  <c r="B130" i="1" s="1"/>
  <c r="B134" i="1" s="1"/>
  <c r="B138" i="1" s="1"/>
  <c r="B109" i="3"/>
  <c r="B117" i="3" s="1"/>
  <c r="B125" i="3" s="1"/>
  <c r="B133" i="3" s="1"/>
  <c r="B141" i="3" s="1"/>
  <c r="B149" i="3" s="1"/>
  <c r="B157" i="3" s="1"/>
  <c r="B165" i="3" s="1"/>
  <c r="B173" i="3" s="1"/>
  <c r="B181" i="3" s="1"/>
  <c r="B189" i="3" s="1"/>
  <c r="B197" i="3" s="1"/>
  <c r="B205" i="3" s="1"/>
  <c r="B213" i="3" s="1"/>
  <c r="B221" i="3" s="1"/>
  <c r="B229" i="3" s="1"/>
  <c r="B237" i="3" s="1"/>
  <c r="B245" i="3" s="1"/>
  <c r="B253" i="3" s="1"/>
  <c r="B261" i="3" s="1"/>
  <c r="B269" i="3" s="1"/>
  <c r="B104" i="3"/>
  <c r="B112" i="3" s="1"/>
  <c r="B120" i="3" s="1"/>
  <c r="B128" i="3" s="1"/>
  <c r="B136" i="3" s="1"/>
  <c r="B144" i="3" s="1"/>
  <c r="B152" i="3" s="1"/>
  <c r="B160" i="3" s="1"/>
  <c r="B168" i="3" s="1"/>
  <c r="B176" i="3" s="1"/>
  <c r="B184" i="3" s="1"/>
  <c r="B192" i="3" s="1"/>
  <c r="B200" i="3" s="1"/>
  <c r="B208" i="3" s="1"/>
  <c r="B216" i="3" s="1"/>
  <c r="B224" i="3" s="1"/>
  <c r="B232" i="3" s="1"/>
  <c r="B240" i="3" s="1"/>
  <c r="B248" i="3" s="1"/>
  <c r="B256" i="3" s="1"/>
  <c r="B264" i="3" s="1"/>
  <c r="B105" i="3"/>
  <c r="B113" i="3" s="1"/>
  <c r="B121" i="3" s="1"/>
  <c r="B129" i="3" s="1"/>
  <c r="B137" i="3" s="1"/>
  <c r="B145" i="3" s="1"/>
  <c r="B153" i="3" s="1"/>
  <c r="B161" i="3" s="1"/>
  <c r="B169" i="3" s="1"/>
  <c r="B177" i="3" s="1"/>
  <c r="B185" i="3" s="1"/>
  <c r="B193" i="3" s="1"/>
  <c r="B201" i="3" s="1"/>
  <c r="B209" i="3" s="1"/>
  <c r="B217" i="3" s="1"/>
  <c r="B225" i="3" s="1"/>
  <c r="B233" i="3" s="1"/>
  <c r="B241" i="3" s="1"/>
  <c r="B249" i="3" s="1"/>
  <c r="B257" i="3" s="1"/>
  <c r="B265" i="3" s="1"/>
  <c r="B102" i="3"/>
  <c r="B110" i="3" s="1"/>
  <c r="B118" i="3" s="1"/>
  <c r="B126" i="3" s="1"/>
  <c r="B134" i="3" s="1"/>
  <c r="B142" i="3" s="1"/>
  <c r="B150" i="3" s="1"/>
  <c r="B158" i="3" s="1"/>
  <c r="B166" i="3" s="1"/>
  <c r="B174" i="3" s="1"/>
  <c r="B182" i="3" s="1"/>
  <c r="B190" i="3" s="1"/>
  <c r="B198" i="3" s="1"/>
  <c r="B206" i="3" s="1"/>
  <c r="B214" i="3" s="1"/>
  <c r="B222" i="3" s="1"/>
  <c r="B230" i="3" s="1"/>
  <c r="B238" i="3" s="1"/>
  <c r="B246" i="3" s="1"/>
  <c r="B254" i="3" s="1"/>
  <c r="B262" i="3" s="1"/>
  <c r="B106" i="3"/>
  <c r="B114" i="3" s="1"/>
  <c r="B122" i="3" s="1"/>
  <c r="B130" i="3" s="1"/>
  <c r="B138" i="3" s="1"/>
  <c r="B146" i="3" s="1"/>
  <c r="B154" i="3" s="1"/>
  <c r="B162" i="3" s="1"/>
  <c r="B170" i="3" s="1"/>
  <c r="B178" i="3" s="1"/>
  <c r="B186" i="3" s="1"/>
  <c r="B194" i="3" s="1"/>
  <c r="B202" i="3" s="1"/>
  <c r="B210" i="3" s="1"/>
  <c r="B218" i="3" s="1"/>
  <c r="B226" i="3" s="1"/>
  <c r="B234" i="3" s="1"/>
  <c r="B242" i="3" s="1"/>
  <c r="B250" i="3" s="1"/>
  <c r="B258" i="3" s="1"/>
  <c r="B266" i="3" s="1"/>
  <c r="B107" i="3"/>
  <c r="B115" i="3" s="1"/>
  <c r="B123" i="3" s="1"/>
  <c r="B131" i="3" s="1"/>
  <c r="B139" i="3" s="1"/>
  <c r="B147" i="3" s="1"/>
  <c r="B155" i="3" s="1"/>
  <c r="B163" i="3" s="1"/>
  <c r="B171" i="3" s="1"/>
  <c r="B179" i="3" s="1"/>
  <c r="B187" i="3" s="1"/>
  <c r="B195" i="3" s="1"/>
  <c r="B203" i="3" s="1"/>
  <c r="B211" i="3" s="1"/>
  <c r="B219" i="3" s="1"/>
  <c r="B227" i="3" s="1"/>
  <c r="B235" i="3" s="1"/>
  <c r="B243" i="3" s="1"/>
  <c r="B251" i="3" s="1"/>
  <c r="B259" i="3" s="1"/>
  <c r="B267" i="3" s="1"/>
  <c r="B103" i="3"/>
  <c r="B111" i="3" s="1"/>
  <c r="B119" i="3" s="1"/>
  <c r="B127" i="3" s="1"/>
  <c r="B135" i="3" s="1"/>
  <c r="B143" i="3" s="1"/>
  <c r="B151" i="3" s="1"/>
  <c r="B159" i="3" s="1"/>
  <c r="B167" i="3" s="1"/>
  <c r="B175" i="3" s="1"/>
  <c r="B183" i="3" s="1"/>
  <c r="B191" i="3" s="1"/>
  <c r="B199" i="3" s="1"/>
  <c r="B207" i="3" s="1"/>
  <c r="B215" i="3" s="1"/>
  <c r="B223" i="3" s="1"/>
  <c r="B231" i="3" s="1"/>
  <c r="B239" i="3" s="1"/>
  <c r="B247" i="3" s="1"/>
  <c r="B255" i="3" s="1"/>
  <c r="B263" i="3" s="1"/>
  <c r="B108" i="3"/>
  <c r="B116" i="3" s="1"/>
  <c r="B124" i="3" s="1"/>
  <c r="B132" i="3" s="1"/>
  <c r="B140" i="3" s="1"/>
  <c r="B148" i="3" s="1"/>
  <c r="B156" i="3" s="1"/>
  <c r="B164" i="3" s="1"/>
  <c r="B172" i="3" s="1"/>
  <c r="B180" i="3" s="1"/>
  <c r="B188" i="3" s="1"/>
  <c r="B196" i="3" s="1"/>
  <c r="B204" i="3" s="1"/>
  <c r="B212" i="3" s="1"/>
  <c r="B220" i="3" s="1"/>
  <c r="B228" i="3" s="1"/>
  <c r="B236" i="3" s="1"/>
  <c r="B244" i="3" s="1"/>
  <c r="B252" i="3" s="1"/>
  <c r="B260" i="3" s="1"/>
  <c r="B268" i="3" s="1"/>
  <c r="B108" i="2"/>
  <c r="B116" i="2" s="1"/>
  <c r="B124" i="2" s="1"/>
  <c r="B132" i="2" s="1"/>
  <c r="B140" i="2" s="1"/>
  <c r="B148" i="2" s="1"/>
  <c r="B156" i="2" s="1"/>
  <c r="B164" i="2" s="1"/>
  <c r="B172" i="2" s="1"/>
  <c r="B180" i="2" s="1"/>
  <c r="B188" i="2" s="1"/>
  <c r="B196" i="2" s="1"/>
  <c r="B204" i="2" s="1"/>
  <c r="B212" i="2" s="1"/>
  <c r="B220" i="2" s="1"/>
  <c r="B228" i="2" s="1"/>
  <c r="B236" i="2" s="1"/>
  <c r="B244" i="2" s="1"/>
  <c r="B252" i="2" s="1"/>
  <c r="B260" i="2" s="1"/>
  <c r="B268" i="2" s="1"/>
  <c r="B105" i="2"/>
  <c r="B113" i="2" s="1"/>
  <c r="B121" i="2" s="1"/>
  <c r="B129" i="2" s="1"/>
  <c r="B137" i="2" s="1"/>
  <c r="B145" i="2" s="1"/>
  <c r="B153" i="2" s="1"/>
  <c r="B161" i="2" s="1"/>
  <c r="B169" i="2" s="1"/>
  <c r="B177" i="2" s="1"/>
  <c r="B185" i="2" s="1"/>
  <c r="B193" i="2" s="1"/>
  <c r="B201" i="2" s="1"/>
  <c r="B209" i="2" s="1"/>
  <c r="B217" i="2" s="1"/>
  <c r="B225" i="2" s="1"/>
  <c r="B233" i="2" s="1"/>
  <c r="B241" i="2" s="1"/>
  <c r="B249" i="2" s="1"/>
  <c r="B257" i="2" s="1"/>
  <c r="B265" i="2" s="1"/>
  <c r="B106" i="2"/>
  <c r="B114" i="2" s="1"/>
  <c r="B122" i="2" s="1"/>
  <c r="B130" i="2" s="1"/>
  <c r="B138" i="2" s="1"/>
  <c r="B146" i="2" s="1"/>
  <c r="B154" i="2" s="1"/>
  <c r="B162" i="2" s="1"/>
  <c r="B170" i="2" s="1"/>
  <c r="B178" i="2" s="1"/>
  <c r="B186" i="2" s="1"/>
  <c r="B194" i="2" s="1"/>
  <c r="B202" i="2" s="1"/>
  <c r="B210" i="2" s="1"/>
  <c r="B218" i="2" s="1"/>
  <c r="B226" i="2" s="1"/>
  <c r="B234" i="2" s="1"/>
  <c r="B242" i="2" s="1"/>
  <c r="B250" i="2" s="1"/>
  <c r="B258" i="2" s="1"/>
  <c r="B266" i="2" s="1"/>
  <c r="B107" i="2"/>
  <c r="B115" i="2" s="1"/>
  <c r="B123" i="2" s="1"/>
  <c r="B131" i="2" s="1"/>
  <c r="B139" i="2" s="1"/>
  <c r="B147" i="2" s="1"/>
  <c r="B155" i="2" s="1"/>
  <c r="B163" i="2" s="1"/>
  <c r="B171" i="2" s="1"/>
  <c r="B179" i="2" s="1"/>
  <c r="B187" i="2" s="1"/>
  <c r="B195" i="2" s="1"/>
  <c r="B203" i="2" s="1"/>
  <c r="B211" i="2" s="1"/>
  <c r="B219" i="2" s="1"/>
  <c r="B227" i="2" s="1"/>
  <c r="B235" i="2" s="1"/>
  <c r="B243" i="2" s="1"/>
  <c r="B251" i="2" s="1"/>
  <c r="B259" i="2" s="1"/>
  <c r="B267" i="2" s="1"/>
  <c r="B109" i="2"/>
  <c r="B117" i="2" s="1"/>
  <c r="B125" i="2" s="1"/>
  <c r="B133" i="2" s="1"/>
  <c r="B141" i="2" s="1"/>
  <c r="B149" i="2" s="1"/>
  <c r="B157" i="2" s="1"/>
  <c r="B165" i="2" s="1"/>
  <c r="B173" i="2" s="1"/>
  <c r="B181" i="2" s="1"/>
  <c r="B189" i="2" s="1"/>
  <c r="B197" i="2" s="1"/>
  <c r="B205" i="2" s="1"/>
  <c r="B213" i="2" s="1"/>
  <c r="B221" i="2" s="1"/>
  <c r="B229" i="2" s="1"/>
  <c r="B237" i="2" s="1"/>
  <c r="B245" i="2" s="1"/>
  <c r="B253" i="2" s="1"/>
  <c r="B261" i="2" s="1"/>
  <c r="B269" i="2" s="1"/>
  <c r="B102" i="2"/>
  <c r="B110" i="2" s="1"/>
  <c r="B118" i="2" s="1"/>
  <c r="B126" i="2" s="1"/>
  <c r="B134" i="2" s="1"/>
  <c r="B142" i="2" s="1"/>
  <c r="B150" i="2" s="1"/>
  <c r="B158" i="2" s="1"/>
  <c r="B166" i="2" s="1"/>
  <c r="B174" i="2" s="1"/>
  <c r="B182" i="2" s="1"/>
  <c r="B190" i="2" s="1"/>
  <c r="B198" i="2" s="1"/>
  <c r="B206" i="2" s="1"/>
  <c r="B214" i="2" s="1"/>
  <c r="B222" i="2" s="1"/>
  <c r="B230" i="2" s="1"/>
  <c r="B238" i="2" s="1"/>
  <c r="B246" i="2" s="1"/>
  <c r="B254" i="2" s="1"/>
  <c r="B262" i="2" s="1"/>
  <c r="B103" i="2"/>
  <c r="B111" i="2" s="1"/>
  <c r="B119" i="2" s="1"/>
  <c r="B127" i="2" s="1"/>
  <c r="B135" i="2" s="1"/>
  <c r="B143" i="2" s="1"/>
  <c r="B151" i="2" s="1"/>
  <c r="B159" i="2" s="1"/>
  <c r="B167" i="2" s="1"/>
  <c r="B175" i="2" s="1"/>
  <c r="B183" i="2" s="1"/>
  <c r="B191" i="2" s="1"/>
  <c r="B199" i="2" s="1"/>
  <c r="B207" i="2" s="1"/>
  <c r="B215" i="2" s="1"/>
  <c r="B223" i="2" s="1"/>
  <c r="B231" i="2" s="1"/>
  <c r="B239" i="2" s="1"/>
  <c r="B247" i="2" s="1"/>
  <c r="B255" i="2" s="1"/>
  <c r="B263" i="2" s="1"/>
  <c r="B104" i="2"/>
  <c r="B112" i="2" s="1"/>
  <c r="B120" i="2" s="1"/>
  <c r="B128" i="2" s="1"/>
  <c r="B136" i="2" s="1"/>
  <c r="B144" i="2" s="1"/>
  <c r="B152" i="2" s="1"/>
  <c r="B160" i="2" s="1"/>
  <c r="B168" i="2" s="1"/>
  <c r="B176" i="2" s="1"/>
  <c r="B184" i="2" s="1"/>
  <c r="B192" i="2" s="1"/>
  <c r="B200" i="2" s="1"/>
  <c r="B208" i="2" s="1"/>
  <c r="B216" i="2" s="1"/>
  <c r="B224" i="2" s="1"/>
  <c r="B232" i="2" s="1"/>
  <c r="B240" i="2" s="1"/>
  <c r="B248" i="2" s="1"/>
  <c r="B256" i="2" s="1"/>
  <c r="B264" i="2" s="1"/>
</calcChain>
</file>

<file path=xl/sharedStrings.xml><?xml version="1.0" encoding="utf-8"?>
<sst xmlns="http://schemas.openxmlformats.org/spreadsheetml/2006/main" count="1187" uniqueCount="58">
  <si>
    <t>Flat No</t>
  </si>
  <si>
    <t>Area</t>
  </si>
  <si>
    <t>S.N</t>
  </si>
  <si>
    <t>TOTAL</t>
  </si>
  <si>
    <t>Floor</t>
  </si>
  <si>
    <t>Total</t>
  </si>
  <si>
    <t>SOLD/UNSOLD</t>
  </si>
  <si>
    <t>UNSOLD</t>
  </si>
  <si>
    <t>PARK</t>
  </si>
  <si>
    <t>ROAD</t>
  </si>
  <si>
    <t>PRASU HOME  LLP</t>
  </si>
  <si>
    <t>LOCATION</t>
  </si>
  <si>
    <t>FACING</t>
  </si>
  <si>
    <t>IRIS TOWER</t>
  </si>
  <si>
    <t>ORCHID TOWER</t>
  </si>
  <si>
    <t>NIL</t>
  </si>
  <si>
    <t>PARK CORNER</t>
  </si>
  <si>
    <t xml:space="preserve">PARK </t>
  </si>
  <si>
    <t>MANGOLIA TOWER</t>
  </si>
  <si>
    <t>ZINNIA TOWER</t>
  </si>
  <si>
    <t>ASTER TOWER</t>
  </si>
  <si>
    <t>TOWER</t>
  </si>
  <si>
    <t>TOTAL FLAT</t>
  </si>
  <si>
    <t>SIZE</t>
  </si>
  <si>
    <t>IRIS</t>
  </si>
  <si>
    <t>HOLD</t>
  </si>
  <si>
    <t>TOTAL AREA</t>
  </si>
  <si>
    <t>HOLD AREA</t>
  </si>
  <si>
    <t>AVAILABLE AREA</t>
  </si>
  <si>
    <t>AVNB FLAT</t>
  </si>
  <si>
    <t>ORCHID</t>
  </si>
  <si>
    <t>ZINNIA</t>
  </si>
  <si>
    <t>ASTER</t>
  </si>
  <si>
    <t>MANGOLIA</t>
  </si>
  <si>
    <t>GR-1</t>
  </si>
  <si>
    <t>GR-2</t>
  </si>
  <si>
    <t>GR3</t>
  </si>
  <si>
    <t>Sqm</t>
  </si>
  <si>
    <t>Permitted</t>
  </si>
  <si>
    <t>Proposed</t>
  </si>
  <si>
    <t>Tower- IRIS</t>
  </si>
  <si>
    <t>Tower- ORCHID</t>
  </si>
  <si>
    <t>Tower- ZINNIA</t>
  </si>
  <si>
    <t>Tower- ASTER</t>
  </si>
  <si>
    <t>Tower- MANGOLIA</t>
  </si>
  <si>
    <t>3BHK</t>
  </si>
  <si>
    <t>4BHK</t>
  </si>
  <si>
    <t>Admin</t>
  </si>
  <si>
    <t>Legal</t>
  </si>
  <si>
    <t>Advertisment</t>
  </si>
  <si>
    <t>Land</t>
  </si>
  <si>
    <t>Profit</t>
  </si>
  <si>
    <t>Contingencies</t>
  </si>
  <si>
    <t>Constru</t>
  </si>
  <si>
    <t>rate/sqft</t>
  </si>
  <si>
    <t>valeu</t>
  </si>
  <si>
    <t>FAR</t>
  </si>
  <si>
    <t>Non-FAR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</si>
</sst>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71" formatCode="_ * #,##0.000_ ;_ * \-#,##0.000_ ;_ * &quot;-&quot;??_ ;_ @_ 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/>
    </xf>
    <xf numFmtId="164" fontId="2" fillId="0" borderId="0" xfId="1" applyNumberFormat="1" applyFont="1"/>
    <xf numFmtId="43" fontId="2" fillId="0" borderId="0" xfId="1" applyFont="1"/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5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0" xfId="0" applyNumberFormat="1" applyFont="1"/>
    <xf numFmtId="43" fontId="5" fillId="0" borderId="1" xfId="1" applyFont="1" applyBorder="1" applyAlignment="1">
      <alignment horizontal="center"/>
    </xf>
    <xf numFmtId="164" fontId="2" fillId="0" borderId="0" xfId="0" applyNumberFormat="1" applyFont="1"/>
    <xf numFmtId="9" fontId="2" fillId="0" borderId="0" xfId="2" applyFont="1"/>
    <xf numFmtId="10" fontId="2" fillId="0" borderId="0" xfId="2" applyNumberFormat="1" applyFont="1"/>
    <xf numFmtId="0" fontId="1" fillId="0" borderId="0" xfId="0" applyFont="1"/>
    <xf numFmtId="171" fontId="2" fillId="0" borderId="0" xfId="1" applyNumberFormat="1" applyFont="1"/>
    <xf numFmtId="9" fontId="2" fillId="0" borderId="0" xfId="0" applyNumberFormat="1" applyFont="1"/>
    <xf numFmtId="164" fontId="1" fillId="0" borderId="0" xfId="1" applyNumberFormat="1" applyFont="1"/>
    <xf numFmtId="164" fontId="1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38E7E-DD31-214B-AE10-27ACEADFDABE}">
  <dimension ref="A3:F140"/>
  <sheetViews>
    <sheetView topLeftCell="A6" workbookViewId="0">
      <selection activeCell="D6" sqref="D6"/>
    </sheetView>
  </sheetViews>
  <sheetFormatPr defaultColWidth="11" defaultRowHeight="15" x14ac:dyDescent="0.25"/>
  <cols>
    <col min="1" max="1" width="3.875" style="1" bestFit="1" customWidth="1"/>
    <col min="2" max="2" width="16.5" style="1" bestFit="1" customWidth="1"/>
    <col min="3" max="3" width="5.25" style="1" bestFit="1" customWidth="1"/>
    <col min="4" max="4" width="6.875" style="1" bestFit="1" customWidth="1"/>
    <col min="5" max="5" width="7.125" style="1" bestFit="1" customWidth="1"/>
    <col min="6" max="6" width="13.5" style="1" bestFit="1" customWidth="1"/>
    <col min="7" max="16384" width="11" style="1"/>
  </cols>
  <sheetData>
    <row r="3" spans="1:6" x14ac:dyDescent="0.25">
      <c r="B3" s="5" t="s">
        <v>10</v>
      </c>
    </row>
    <row r="4" spans="1:6" x14ac:dyDescent="0.25">
      <c r="B4" s="5" t="s">
        <v>13</v>
      </c>
    </row>
    <row r="6" spans="1:6" x14ac:dyDescent="0.25">
      <c r="A6" s="6" t="s">
        <v>2</v>
      </c>
      <c r="B6" s="6" t="s">
        <v>0</v>
      </c>
      <c r="C6" s="6" t="s">
        <v>4</v>
      </c>
      <c r="D6" s="6" t="s">
        <v>1</v>
      </c>
      <c r="E6" s="6" t="s">
        <v>12</v>
      </c>
      <c r="F6" s="5" t="s">
        <v>6</v>
      </c>
    </row>
    <row r="7" spans="1:6" x14ac:dyDescent="0.25">
      <c r="A7" s="7">
        <v>1</v>
      </c>
      <c r="B7" s="8">
        <v>105</v>
      </c>
      <c r="C7" s="8">
        <v>1</v>
      </c>
      <c r="D7" s="8">
        <v>2125</v>
      </c>
      <c r="E7" s="8" t="s">
        <v>9</v>
      </c>
      <c r="F7" s="9" t="s">
        <v>7</v>
      </c>
    </row>
    <row r="8" spans="1:6" x14ac:dyDescent="0.25">
      <c r="A8" s="7">
        <v>2</v>
      </c>
      <c r="B8" s="8">
        <v>106</v>
      </c>
      <c r="C8" s="8">
        <v>1</v>
      </c>
      <c r="D8" s="8">
        <v>2125</v>
      </c>
      <c r="E8" s="8" t="s">
        <v>8</v>
      </c>
      <c r="F8" s="9" t="s">
        <v>7</v>
      </c>
    </row>
    <row r="9" spans="1:6" x14ac:dyDescent="0.25">
      <c r="A9" s="7">
        <v>3</v>
      </c>
      <c r="B9" s="8">
        <v>107</v>
      </c>
      <c r="C9" s="8">
        <v>1</v>
      </c>
      <c r="D9" s="8">
        <v>2125</v>
      </c>
      <c r="E9" s="8" t="s">
        <v>8</v>
      </c>
      <c r="F9" s="9" t="s">
        <v>7</v>
      </c>
    </row>
    <row r="10" spans="1:6" x14ac:dyDescent="0.25">
      <c r="A10" s="7">
        <v>4</v>
      </c>
      <c r="B10" s="8">
        <v>108</v>
      </c>
      <c r="C10" s="8">
        <v>1</v>
      </c>
      <c r="D10" s="8">
        <v>2125</v>
      </c>
      <c r="E10" s="8" t="s">
        <v>9</v>
      </c>
      <c r="F10" s="9" t="s">
        <v>7</v>
      </c>
    </row>
    <row r="11" spans="1:6" x14ac:dyDescent="0.25">
      <c r="A11" s="7">
        <v>5</v>
      </c>
      <c r="B11" s="7">
        <f>B7+100</f>
        <v>205</v>
      </c>
      <c r="C11" s="7">
        <f>C7+1</f>
        <v>2</v>
      </c>
      <c r="D11" s="7">
        <f>D7</f>
        <v>2125</v>
      </c>
      <c r="E11" s="7" t="str">
        <f>E7</f>
        <v>ROAD</v>
      </c>
      <c r="F11" s="1" t="s">
        <v>7</v>
      </c>
    </row>
    <row r="12" spans="1:6" x14ac:dyDescent="0.25">
      <c r="A12" s="7">
        <v>6</v>
      </c>
      <c r="B12" s="7">
        <f t="shared" ref="B12:B76" si="0">B8+100</f>
        <v>206</v>
      </c>
      <c r="C12" s="7">
        <f>C8+1</f>
        <v>2</v>
      </c>
      <c r="D12" s="7">
        <f t="shared" ref="D12:E75" si="1">D8</f>
        <v>2125</v>
      </c>
      <c r="E12" s="7" t="str">
        <f t="shared" si="1"/>
        <v>PARK</v>
      </c>
      <c r="F12" s="1" t="s">
        <v>7</v>
      </c>
    </row>
    <row r="13" spans="1:6" x14ac:dyDescent="0.25">
      <c r="A13" s="7">
        <v>7</v>
      </c>
      <c r="B13" s="7">
        <f t="shared" si="0"/>
        <v>207</v>
      </c>
      <c r="C13" s="7">
        <f>C9+1</f>
        <v>2</v>
      </c>
      <c r="D13" s="7">
        <f t="shared" si="1"/>
        <v>2125</v>
      </c>
      <c r="E13" s="7" t="str">
        <f t="shared" si="1"/>
        <v>PARK</v>
      </c>
      <c r="F13" s="1" t="s">
        <v>7</v>
      </c>
    </row>
    <row r="14" spans="1:6" x14ac:dyDescent="0.25">
      <c r="A14" s="7">
        <v>8</v>
      </c>
      <c r="B14" s="7">
        <f t="shared" si="0"/>
        <v>208</v>
      </c>
      <c r="C14" s="7">
        <f>C10+1</f>
        <v>2</v>
      </c>
      <c r="D14" s="7">
        <f t="shared" si="1"/>
        <v>2125</v>
      </c>
      <c r="E14" s="7" t="str">
        <f t="shared" si="1"/>
        <v>ROAD</v>
      </c>
      <c r="F14" s="1" t="s">
        <v>7</v>
      </c>
    </row>
    <row r="15" spans="1:6" x14ac:dyDescent="0.25">
      <c r="A15" s="7">
        <v>9</v>
      </c>
      <c r="B15" s="7">
        <f>B11+100</f>
        <v>305</v>
      </c>
      <c r="C15" s="7">
        <f t="shared" ref="C15:C78" si="2">C11+1</f>
        <v>3</v>
      </c>
      <c r="D15" s="7">
        <f t="shared" si="1"/>
        <v>2125</v>
      </c>
      <c r="E15" s="7" t="str">
        <f t="shared" si="1"/>
        <v>ROAD</v>
      </c>
      <c r="F15" s="1" t="s">
        <v>7</v>
      </c>
    </row>
    <row r="16" spans="1:6" x14ac:dyDescent="0.25">
      <c r="A16" s="7">
        <v>10</v>
      </c>
      <c r="B16" s="7">
        <f t="shared" si="0"/>
        <v>306</v>
      </c>
      <c r="C16" s="7">
        <f t="shared" si="2"/>
        <v>3</v>
      </c>
      <c r="D16" s="7">
        <f t="shared" si="1"/>
        <v>2125</v>
      </c>
      <c r="E16" s="7" t="str">
        <f t="shared" si="1"/>
        <v>PARK</v>
      </c>
      <c r="F16" s="1" t="s">
        <v>7</v>
      </c>
    </row>
    <row r="17" spans="1:6" x14ac:dyDescent="0.25">
      <c r="A17" s="7">
        <v>11</v>
      </c>
      <c r="B17" s="7">
        <f t="shared" si="0"/>
        <v>307</v>
      </c>
      <c r="C17" s="7">
        <f t="shared" si="2"/>
        <v>3</v>
      </c>
      <c r="D17" s="7">
        <f t="shared" si="1"/>
        <v>2125</v>
      </c>
      <c r="E17" s="7" t="str">
        <f t="shared" si="1"/>
        <v>PARK</v>
      </c>
      <c r="F17" s="1" t="s">
        <v>7</v>
      </c>
    </row>
    <row r="18" spans="1:6" x14ac:dyDescent="0.25">
      <c r="A18" s="7">
        <v>12</v>
      </c>
      <c r="B18" s="7">
        <f t="shared" si="0"/>
        <v>308</v>
      </c>
      <c r="C18" s="7">
        <f t="shared" si="2"/>
        <v>3</v>
      </c>
      <c r="D18" s="7">
        <f t="shared" si="1"/>
        <v>2125</v>
      </c>
      <c r="E18" s="7" t="str">
        <f t="shared" si="1"/>
        <v>ROAD</v>
      </c>
      <c r="F18" s="1" t="s">
        <v>7</v>
      </c>
    </row>
    <row r="19" spans="1:6" x14ac:dyDescent="0.25">
      <c r="A19" s="7">
        <v>13</v>
      </c>
      <c r="B19" s="7">
        <f>B15+100</f>
        <v>405</v>
      </c>
      <c r="C19" s="7">
        <f t="shared" si="2"/>
        <v>4</v>
      </c>
      <c r="D19" s="7">
        <f t="shared" si="1"/>
        <v>2125</v>
      </c>
      <c r="E19" s="7" t="str">
        <f t="shared" si="1"/>
        <v>ROAD</v>
      </c>
      <c r="F19" s="1" t="s">
        <v>7</v>
      </c>
    </row>
    <row r="20" spans="1:6" x14ac:dyDescent="0.25">
      <c r="A20" s="7">
        <v>14</v>
      </c>
      <c r="B20" s="7">
        <f t="shared" si="0"/>
        <v>406</v>
      </c>
      <c r="C20" s="7">
        <f t="shared" si="2"/>
        <v>4</v>
      </c>
      <c r="D20" s="7">
        <f t="shared" si="1"/>
        <v>2125</v>
      </c>
      <c r="E20" s="7" t="str">
        <f t="shared" si="1"/>
        <v>PARK</v>
      </c>
      <c r="F20" s="1" t="s">
        <v>7</v>
      </c>
    </row>
    <row r="21" spans="1:6" x14ac:dyDescent="0.25">
      <c r="A21" s="7">
        <v>15</v>
      </c>
      <c r="B21" s="7">
        <f t="shared" si="0"/>
        <v>407</v>
      </c>
      <c r="C21" s="7">
        <f t="shared" si="2"/>
        <v>4</v>
      </c>
      <c r="D21" s="7">
        <f t="shared" si="1"/>
        <v>2125</v>
      </c>
      <c r="E21" s="7" t="str">
        <f t="shared" si="1"/>
        <v>PARK</v>
      </c>
      <c r="F21" s="1" t="s">
        <v>7</v>
      </c>
    </row>
    <row r="22" spans="1:6" x14ac:dyDescent="0.25">
      <c r="A22" s="7">
        <v>16</v>
      </c>
      <c r="B22" s="7">
        <f t="shared" si="0"/>
        <v>408</v>
      </c>
      <c r="C22" s="7">
        <f t="shared" si="2"/>
        <v>4</v>
      </c>
      <c r="D22" s="7">
        <f t="shared" si="1"/>
        <v>2125</v>
      </c>
      <c r="E22" s="7" t="str">
        <f t="shared" si="1"/>
        <v>ROAD</v>
      </c>
      <c r="F22" s="1" t="s">
        <v>7</v>
      </c>
    </row>
    <row r="23" spans="1:6" x14ac:dyDescent="0.25">
      <c r="A23" s="7">
        <v>17</v>
      </c>
      <c r="B23" s="7">
        <f>B19+100</f>
        <v>505</v>
      </c>
      <c r="C23" s="7">
        <f t="shared" si="2"/>
        <v>5</v>
      </c>
      <c r="D23" s="7">
        <f t="shared" si="1"/>
        <v>2125</v>
      </c>
      <c r="E23" s="7" t="str">
        <f t="shared" si="1"/>
        <v>ROAD</v>
      </c>
      <c r="F23" s="1" t="s">
        <v>7</v>
      </c>
    </row>
    <row r="24" spans="1:6" x14ac:dyDescent="0.25">
      <c r="A24" s="7">
        <v>18</v>
      </c>
      <c r="B24" s="7">
        <f t="shared" si="0"/>
        <v>506</v>
      </c>
      <c r="C24" s="7">
        <f t="shared" si="2"/>
        <v>5</v>
      </c>
      <c r="D24" s="7">
        <f t="shared" si="1"/>
        <v>2125</v>
      </c>
      <c r="E24" s="7" t="str">
        <f t="shared" si="1"/>
        <v>PARK</v>
      </c>
      <c r="F24" s="1" t="s">
        <v>7</v>
      </c>
    </row>
    <row r="25" spans="1:6" x14ac:dyDescent="0.25">
      <c r="A25" s="7">
        <v>19</v>
      </c>
      <c r="B25" s="7">
        <f t="shared" si="0"/>
        <v>507</v>
      </c>
      <c r="C25" s="7">
        <f t="shared" si="2"/>
        <v>5</v>
      </c>
      <c r="D25" s="7">
        <f t="shared" si="1"/>
        <v>2125</v>
      </c>
      <c r="E25" s="7" t="str">
        <f t="shared" si="1"/>
        <v>PARK</v>
      </c>
      <c r="F25" s="1" t="s">
        <v>7</v>
      </c>
    </row>
    <row r="26" spans="1:6" x14ac:dyDescent="0.25">
      <c r="A26" s="7">
        <v>20</v>
      </c>
      <c r="B26" s="7">
        <f t="shared" si="0"/>
        <v>508</v>
      </c>
      <c r="C26" s="7">
        <f t="shared" si="2"/>
        <v>5</v>
      </c>
      <c r="D26" s="7">
        <f t="shared" si="1"/>
        <v>2125</v>
      </c>
      <c r="E26" s="7" t="str">
        <f t="shared" si="1"/>
        <v>ROAD</v>
      </c>
      <c r="F26" s="1" t="s">
        <v>7</v>
      </c>
    </row>
    <row r="27" spans="1:6" x14ac:dyDescent="0.25">
      <c r="A27" s="7">
        <v>21</v>
      </c>
      <c r="B27" s="7">
        <f>B23+100</f>
        <v>605</v>
      </c>
      <c r="C27" s="7">
        <f t="shared" si="2"/>
        <v>6</v>
      </c>
      <c r="D27" s="7">
        <f t="shared" si="1"/>
        <v>2125</v>
      </c>
      <c r="E27" s="7" t="str">
        <f t="shared" si="1"/>
        <v>ROAD</v>
      </c>
      <c r="F27" s="1" t="s">
        <v>7</v>
      </c>
    </row>
    <row r="28" spans="1:6" x14ac:dyDescent="0.25">
      <c r="A28" s="7">
        <v>22</v>
      </c>
      <c r="B28" s="7">
        <f t="shared" si="0"/>
        <v>606</v>
      </c>
      <c r="C28" s="7">
        <f t="shared" si="2"/>
        <v>6</v>
      </c>
      <c r="D28" s="7">
        <f t="shared" si="1"/>
        <v>2125</v>
      </c>
      <c r="E28" s="7" t="str">
        <f t="shared" si="1"/>
        <v>PARK</v>
      </c>
      <c r="F28" s="1" t="s">
        <v>7</v>
      </c>
    </row>
    <row r="29" spans="1:6" x14ac:dyDescent="0.25">
      <c r="A29" s="7">
        <v>23</v>
      </c>
      <c r="B29" s="7">
        <f t="shared" si="0"/>
        <v>607</v>
      </c>
      <c r="C29" s="7">
        <f t="shared" si="2"/>
        <v>6</v>
      </c>
      <c r="D29" s="7">
        <f t="shared" si="1"/>
        <v>2125</v>
      </c>
      <c r="E29" s="7" t="str">
        <f t="shared" si="1"/>
        <v>PARK</v>
      </c>
      <c r="F29" s="1" t="s">
        <v>7</v>
      </c>
    </row>
    <row r="30" spans="1:6" x14ac:dyDescent="0.25">
      <c r="A30" s="7">
        <v>24</v>
      </c>
      <c r="B30" s="7">
        <f t="shared" si="0"/>
        <v>608</v>
      </c>
      <c r="C30" s="7">
        <f t="shared" si="2"/>
        <v>6</v>
      </c>
      <c r="D30" s="7">
        <f t="shared" si="1"/>
        <v>2125</v>
      </c>
      <c r="E30" s="7" t="str">
        <f t="shared" si="1"/>
        <v>ROAD</v>
      </c>
      <c r="F30" s="1" t="s">
        <v>7</v>
      </c>
    </row>
    <row r="31" spans="1:6" x14ac:dyDescent="0.25">
      <c r="A31" s="7">
        <v>25</v>
      </c>
      <c r="B31" s="7">
        <f>B27+100</f>
        <v>705</v>
      </c>
      <c r="C31" s="7">
        <f t="shared" si="2"/>
        <v>7</v>
      </c>
      <c r="D31" s="7">
        <f t="shared" si="1"/>
        <v>2125</v>
      </c>
      <c r="E31" s="7" t="str">
        <f t="shared" si="1"/>
        <v>ROAD</v>
      </c>
      <c r="F31" s="1" t="s">
        <v>7</v>
      </c>
    </row>
    <row r="32" spans="1:6" x14ac:dyDescent="0.25">
      <c r="A32" s="7">
        <v>26</v>
      </c>
      <c r="B32" s="8">
        <f t="shared" si="0"/>
        <v>706</v>
      </c>
      <c r="C32" s="8">
        <f t="shared" si="2"/>
        <v>7</v>
      </c>
      <c r="D32" s="8">
        <f t="shared" si="1"/>
        <v>2125</v>
      </c>
      <c r="E32" s="8" t="str">
        <f t="shared" si="1"/>
        <v>PARK</v>
      </c>
      <c r="F32" s="9" t="s">
        <v>7</v>
      </c>
    </row>
    <row r="33" spans="1:6" x14ac:dyDescent="0.25">
      <c r="A33" s="7">
        <v>27</v>
      </c>
      <c r="B33" s="8">
        <f t="shared" si="0"/>
        <v>707</v>
      </c>
      <c r="C33" s="8">
        <f t="shared" si="2"/>
        <v>7</v>
      </c>
      <c r="D33" s="8">
        <f t="shared" si="1"/>
        <v>2125</v>
      </c>
      <c r="E33" s="8" t="str">
        <f t="shared" si="1"/>
        <v>PARK</v>
      </c>
      <c r="F33" s="9" t="s">
        <v>7</v>
      </c>
    </row>
    <row r="34" spans="1:6" x14ac:dyDescent="0.25">
      <c r="A34" s="7">
        <v>28</v>
      </c>
      <c r="B34" s="7">
        <f t="shared" si="0"/>
        <v>708</v>
      </c>
      <c r="C34" s="7">
        <f t="shared" si="2"/>
        <v>7</v>
      </c>
      <c r="D34" s="7">
        <f t="shared" si="1"/>
        <v>2125</v>
      </c>
      <c r="E34" s="7" t="str">
        <f t="shared" si="1"/>
        <v>ROAD</v>
      </c>
      <c r="F34" s="1" t="s">
        <v>7</v>
      </c>
    </row>
    <row r="35" spans="1:6" x14ac:dyDescent="0.25">
      <c r="A35" s="7">
        <v>29</v>
      </c>
      <c r="B35" s="7">
        <f>B31+100</f>
        <v>805</v>
      </c>
      <c r="C35" s="7">
        <f t="shared" si="2"/>
        <v>8</v>
      </c>
      <c r="D35" s="7">
        <f t="shared" si="1"/>
        <v>2125</v>
      </c>
      <c r="E35" s="7" t="str">
        <f t="shared" si="1"/>
        <v>ROAD</v>
      </c>
      <c r="F35" s="1" t="s">
        <v>7</v>
      </c>
    </row>
    <row r="36" spans="1:6" x14ac:dyDescent="0.25">
      <c r="A36" s="7">
        <v>30</v>
      </c>
      <c r="B36" s="8">
        <f t="shared" si="0"/>
        <v>806</v>
      </c>
      <c r="C36" s="8">
        <f t="shared" si="2"/>
        <v>8</v>
      </c>
      <c r="D36" s="8">
        <f t="shared" si="1"/>
        <v>2125</v>
      </c>
      <c r="E36" s="8" t="str">
        <f t="shared" si="1"/>
        <v>PARK</v>
      </c>
      <c r="F36" s="9" t="s">
        <v>7</v>
      </c>
    </row>
    <row r="37" spans="1:6" x14ac:dyDescent="0.25">
      <c r="A37" s="7">
        <v>31</v>
      </c>
      <c r="B37" s="8">
        <f t="shared" si="0"/>
        <v>807</v>
      </c>
      <c r="C37" s="8">
        <f t="shared" si="2"/>
        <v>8</v>
      </c>
      <c r="D37" s="8">
        <f t="shared" si="1"/>
        <v>2125</v>
      </c>
      <c r="E37" s="8" t="str">
        <f t="shared" si="1"/>
        <v>PARK</v>
      </c>
      <c r="F37" s="9" t="s">
        <v>7</v>
      </c>
    </row>
    <row r="38" spans="1:6" x14ac:dyDescent="0.25">
      <c r="A38" s="7">
        <v>32</v>
      </c>
      <c r="B38" s="7">
        <f t="shared" si="0"/>
        <v>808</v>
      </c>
      <c r="C38" s="7">
        <f t="shared" si="2"/>
        <v>8</v>
      </c>
      <c r="D38" s="7">
        <f t="shared" si="1"/>
        <v>2125</v>
      </c>
      <c r="E38" s="7" t="str">
        <f t="shared" si="1"/>
        <v>ROAD</v>
      </c>
      <c r="F38" s="1" t="s">
        <v>7</v>
      </c>
    </row>
    <row r="39" spans="1:6" x14ac:dyDescent="0.25">
      <c r="A39" s="7">
        <v>33</v>
      </c>
      <c r="B39" s="7">
        <f>B35+100</f>
        <v>905</v>
      </c>
      <c r="C39" s="7">
        <f t="shared" si="2"/>
        <v>9</v>
      </c>
      <c r="D39" s="7">
        <f t="shared" si="1"/>
        <v>2125</v>
      </c>
      <c r="E39" s="7" t="str">
        <f t="shared" si="1"/>
        <v>ROAD</v>
      </c>
      <c r="F39" s="1" t="s">
        <v>7</v>
      </c>
    </row>
    <row r="40" spans="1:6" x14ac:dyDescent="0.25">
      <c r="A40" s="7">
        <v>34</v>
      </c>
      <c r="B40" s="8">
        <f t="shared" si="0"/>
        <v>906</v>
      </c>
      <c r="C40" s="8">
        <f t="shared" si="2"/>
        <v>9</v>
      </c>
      <c r="D40" s="8">
        <f t="shared" si="1"/>
        <v>2125</v>
      </c>
      <c r="E40" s="8" t="str">
        <f t="shared" si="1"/>
        <v>PARK</v>
      </c>
      <c r="F40" s="9" t="s">
        <v>7</v>
      </c>
    </row>
    <row r="41" spans="1:6" x14ac:dyDescent="0.25">
      <c r="A41" s="7">
        <v>35</v>
      </c>
      <c r="B41" s="8">
        <f t="shared" si="0"/>
        <v>907</v>
      </c>
      <c r="C41" s="8">
        <f t="shared" si="2"/>
        <v>9</v>
      </c>
      <c r="D41" s="8">
        <f t="shared" si="1"/>
        <v>2125</v>
      </c>
      <c r="E41" s="8" t="str">
        <f t="shared" si="1"/>
        <v>PARK</v>
      </c>
      <c r="F41" s="9" t="s">
        <v>7</v>
      </c>
    </row>
    <row r="42" spans="1:6" x14ac:dyDescent="0.25">
      <c r="A42" s="7">
        <v>36</v>
      </c>
      <c r="B42" s="7">
        <f t="shared" si="0"/>
        <v>908</v>
      </c>
      <c r="C42" s="7">
        <f t="shared" si="2"/>
        <v>9</v>
      </c>
      <c r="D42" s="7">
        <f t="shared" si="1"/>
        <v>2125</v>
      </c>
      <c r="E42" s="7" t="str">
        <f t="shared" si="1"/>
        <v>ROAD</v>
      </c>
      <c r="F42" s="1" t="s">
        <v>7</v>
      </c>
    </row>
    <row r="43" spans="1:6" x14ac:dyDescent="0.25">
      <c r="A43" s="7">
        <v>37</v>
      </c>
      <c r="B43" s="7">
        <f>B39+100</f>
        <v>1005</v>
      </c>
      <c r="C43" s="7">
        <f t="shared" si="2"/>
        <v>10</v>
      </c>
      <c r="D43" s="7">
        <f t="shared" si="1"/>
        <v>2125</v>
      </c>
      <c r="E43" s="7" t="str">
        <f t="shared" si="1"/>
        <v>ROAD</v>
      </c>
      <c r="F43" s="1" t="s">
        <v>7</v>
      </c>
    </row>
    <row r="44" spans="1:6" x14ac:dyDescent="0.25">
      <c r="A44" s="7">
        <v>38</v>
      </c>
      <c r="B44" s="8">
        <f t="shared" si="0"/>
        <v>1006</v>
      </c>
      <c r="C44" s="8">
        <f t="shared" si="2"/>
        <v>10</v>
      </c>
      <c r="D44" s="8">
        <f t="shared" si="1"/>
        <v>2125</v>
      </c>
      <c r="E44" s="8" t="str">
        <f t="shared" si="1"/>
        <v>PARK</v>
      </c>
      <c r="F44" s="9" t="s">
        <v>7</v>
      </c>
    </row>
    <row r="45" spans="1:6" x14ac:dyDescent="0.25">
      <c r="A45" s="7">
        <v>39</v>
      </c>
      <c r="B45" s="8">
        <f t="shared" si="0"/>
        <v>1007</v>
      </c>
      <c r="C45" s="8">
        <f t="shared" si="2"/>
        <v>10</v>
      </c>
      <c r="D45" s="8">
        <f t="shared" si="1"/>
        <v>2125</v>
      </c>
      <c r="E45" s="8" t="str">
        <f t="shared" si="1"/>
        <v>PARK</v>
      </c>
      <c r="F45" s="9" t="s">
        <v>7</v>
      </c>
    </row>
    <row r="46" spans="1:6" x14ac:dyDescent="0.25">
      <c r="A46" s="7">
        <v>40</v>
      </c>
      <c r="B46" s="7">
        <f t="shared" si="0"/>
        <v>1008</v>
      </c>
      <c r="C46" s="7">
        <f t="shared" si="2"/>
        <v>10</v>
      </c>
      <c r="D46" s="7">
        <f t="shared" si="1"/>
        <v>2125</v>
      </c>
      <c r="E46" s="7" t="str">
        <f t="shared" si="1"/>
        <v>ROAD</v>
      </c>
      <c r="F46" s="1" t="s">
        <v>7</v>
      </c>
    </row>
    <row r="47" spans="1:6" x14ac:dyDescent="0.25">
      <c r="A47" s="7">
        <v>41</v>
      </c>
      <c r="B47" s="7">
        <f>B43+100</f>
        <v>1105</v>
      </c>
      <c r="C47" s="7">
        <f t="shared" si="2"/>
        <v>11</v>
      </c>
      <c r="D47" s="7">
        <f t="shared" si="1"/>
        <v>2125</v>
      </c>
      <c r="E47" s="7" t="str">
        <f t="shared" si="1"/>
        <v>ROAD</v>
      </c>
      <c r="F47" s="1" t="s">
        <v>7</v>
      </c>
    </row>
    <row r="48" spans="1:6" x14ac:dyDescent="0.25">
      <c r="A48" s="7">
        <v>42</v>
      </c>
      <c r="B48" s="8">
        <f t="shared" si="0"/>
        <v>1106</v>
      </c>
      <c r="C48" s="8">
        <f t="shared" si="2"/>
        <v>11</v>
      </c>
      <c r="D48" s="8">
        <f t="shared" si="1"/>
        <v>2125</v>
      </c>
      <c r="E48" s="8" t="str">
        <f t="shared" si="1"/>
        <v>PARK</v>
      </c>
      <c r="F48" s="9" t="s">
        <v>7</v>
      </c>
    </row>
    <row r="49" spans="1:6" x14ac:dyDescent="0.25">
      <c r="A49" s="7">
        <v>43</v>
      </c>
      <c r="B49" s="8">
        <f t="shared" si="0"/>
        <v>1107</v>
      </c>
      <c r="C49" s="8">
        <f t="shared" si="2"/>
        <v>11</v>
      </c>
      <c r="D49" s="8">
        <f t="shared" si="1"/>
        <v>2125</v>
      </c>
      <c r="E49" s="8" t="str">
        <f t="shared" si="1"/>
        <v>PARK</v>
      </c>
      <c r="F49" s="9" t="s">
        <v>7</v>
      </c>
    </row>
    <row r="50" spans="1:6" x14ac:dyDescent="0.25">
      <c r="A50" s="7">
        <v>44</v>
      </c>
      <c r="B50" s="7">
        <f t="shared" si="0"/>
        <v>1108</v>
      </c>
      <c r="C50" s="7">
        <f t="shared" si="2"/>
        <v>11</v>
      </c>
      <c r="D50" s="7">
        <f t="shared" si="1"/>
        <v>2125</v>
      </c>
      <c r="E50" s="7" t="str">
        <f t="shared" si="1"/>
        <v>ROAD</v>
      </c>
      <c r="F50" s="1" t="s">
        <v>7</v>
      </c>
    </row>
    <row r="51" spans="1:6" x14ac:dyDescent="0.25">
      <c r="A51" s="7">
        <v>45</v>
      </c>
      <c r="B51" s="7">
        <f>B47+100</f>
        <v>1205</v>
      </c>
      <c r="C51" s="7">
        <f t="shared" si="2"/>
        <v>12</v>
      </c>
      <c r="D51" s="7">
        <f t="shared" si="1"/>
        <v>2125</v>
      </c>
      <c r="E51" s="7" t="str">
        <f t="shared" si="1"/>
        <v>ROAD</v>
      </c>
      <c r="F51" s="1" t="s">
        <v>7</v>
      </c>
    </row>
    <row r="52" spans="1:6" x14ac:dyDescent="0.25">
      <c r="A52" s="7">
        <v>46</v>
      </c>
      <c r="B52" s="8">
        <f t="shared" si="0"/>
        <v>1206</v>
      </c>
      <c r="C52" s="8">
        <f t="shared" si="2"/>
        <v>12</v>
      </c>
      <c r="D52" s="8">
        <f t="shared" si="1"/>
        <v>2125</v>
      </c>
      <c r="E52" s="8" t="str">
        <f t="shared" si="1"/>
        <v>PARK</v>
      </c>
      <c r="F52" s="9" t="s">
        <v>7</v>
      </c>
    </row>
    <row r="53" spans="1:6" x14ac:dyDescent="0.25">
      <c r="A53" s="7">
        <v>47</v>
      </c>
      <c r="B53" s="8">
        <f t="shared" si="0"/>
        <v>1207</v>
      </c>
      <c r="C53" s="8">
        <f t="shared" si="2"/>
        <v>12</v>
      </c>
      <c r="D53" s="8">
        <f t="shared" si="1"/>
        <v>2125</v>
      </c>
      <c r="E53" s="8" t="str">
        <f t="shared" si="1"/>
        <v>PARK</v>
      </c>
      <c r="F53" s="9" t="s">
        <v>7</v>
      </c>
    </row>
    <row r="54" spans="1:6" x14ac:dyDescent="0.25">
      <c r="A54" s="7">
        <v>48</v>
      </c>
      <c r="B54" s="7">
        <f t="shared" si="0"/>
        <v>1208</v>
      </c>
      <c r="C54" s="7">
        <f t="shared" si="2"/>
        <v>12</v>
      </c>
      <c r="D54" s="7">
        <f t="shared" si="1"/>
        <v>2125</v>
      </c>
      <c r="E54" s="7" t="str">
        <f t="shared" si="1"/>
        <v>ROAD</v>
      </c>
      <c r="F54" s="1" t="s">
        <v>7</v>
      </c>
    </row>
    <row r="55" spans="1:6" x14ac:dyDescent="0.25">
      <c r="A55" s="7">
        <v>49</v>
      </c>
      <c r="B55" s="7">
        <f>B51+200</f>
        <v>1405</v>
      </c>
      <c r="C55" s="7">
        <f t="shared" si="2"/>
        <v>13</v>
      </c>
      <c r="D55" s="7">
        <f t="shared" si="1"/>
        <v>2125</v>
      </c>
      <c r="E55" s="7" t="str">
        <f t="shared" si="1"/>
        <v>ROAD</v>
      </c>
      <c r="F55" s="1" t="s">
        <v>7</v>
      </c>
    </row>
    <row r="56" spans="1:6" x14ac:dyDescent="0.25">
      <c r="A56" s="7">
        <v>50</v>
      </c>
      <c r="B56" s="7">
        <f>B52+200</f>
        <v>1406</v>
      </c>
      <c r="C56" s="7">
        <f t="shared" si="2"/>
        <v>13</v>
      </c>
      <c r="D56" s="7">
        <f t="shared" si="1"/>
        <v>2125</v>
      </c>
      <c r="E56" s="7" t="str">
        <f t="shared" si="1"/>
        <v>PARK</v>
      </c>
      <c r="F56" s="1" t="s">
        <v>7</v>
      </c>
    </row>
    <row r="57" spans="1:6" x14ac:dyDescent="0.25">
      <c r="A57" s="7">
        <v>51</v>
      </c>
      <c r="B57" s="7">
        <f>B53+200</f>
        <v>1407</v>
      </c>
      <c r="C57" s="7">
        <f t="shared" si="2"/>
        <v>13</v>
      </c>
      <c r="D57" s="7">
        <f t="shared" si="1"/>
        <v>2125</v>
      </c>
      <c r="E57" s="7" t="str">
        <f t="shared" si="1"/>
        <v>PARK</v>
      </c>
      <c r="F57" s="1" t="s">
        <v>7</v>
      </c>
    </row>
    <row r="58" spans="1:6" x14ac:dyDescent="0.25">
      <c r="A58" s="7">
        <v>52</v>
      </c>
      <c r="B58" s="7">
        <f>B54+200</f>
        <v>1408</v>
      </c>
      <c r="C58" s="7">
        <f t="shared" si="2"/>
        <v>13</v>
      </c>
      <c r="D58" s="7">
        <f t="shared" si="1"/>
        <v>2125</v>
      </c>
      <c r="E58" s="7" t="str">
        <f t="shared" si="1"/>
        <v>ROAD</v>
      </c>
      <c r="F58" s="1" t="s">
        <v>7</v>
      </c>
    </row>
    <row r="59" spans="1:6" x14ac:dyDescent="0.25">
      <c r="A59" s="7">
        <v>53</v>
      </c>
      <c r="B59" s="7">
        <f>B55+100</f>
        <v>1505</v>
      </c>
      <c r="C59" s="7">
        <f t="shared" si="2"/>
        <v>14</v>
      </c>
      <c r="D59" s="7">
        <f t="shared" si="1"/>
        <v>2125</v>
      </c>
      <c r="E59" s="7" t="str">
        <f t="shared" si="1"/>
        <v>ROAD</v>
      </c>
      <c r="F59" s="1" t="s">
        <v>7</v>
      </c>
    </row>
    <row r="60" spans="1:6" x14ac:dyDescent="0.25">
      <c r="A60" s="7">
        <v>54</v>
      </c>
      <c r="B60" s="7">
        <f t="shared" si="0"/>
        <v>1506</v>
      </c>
      <c r="C60" s="7">
        <f t="shared" si="2"/>
        <v>14</v>
      </c>
      <c r="D60" s="7">
        <f t="shared" si="1"/>
        <v>2125</v>
      </c>
      <c r="E60" s="7" t="str">
        <f t="shared" si="1"/>
        <v>PARK</v>
      </c>
      <c r="F60" s="1" t="s">
        <v>7</v>
      </c>
    </row>
    <row r="61" spans="1:6" x14ac:dyDescent="0.25">
      <c r="A61" s="7">
        <v>55</v>
      </c>
      <c r="B61" s="7">
        <f t="shared" si="0"/>
        <v>1507</v>
      </c>
      <c r="C61" s="7">
        <f t="shared" si="2"/>
        <v>14</v>
      </c>
      <c r="D61" s="7">
        <f t="shared" si="1"/>
        <v>2125</v>
      </c>
      <c r="E61" s="7" t="str">
        <f t="shared" si="1"/>
        <v>PARK</v>
      </c>
      <c r="F61" s="1" t="s">
        <v>7</v>
      </c>
    </row>
    <row r="62" spans="1:6" x14ac:dyDescent="0.25">
      <c r="A62" s="7">
        <v>56</v>
      </c>
      <c r="B62" s="7">
        <f t="shared" si="0"/>
        <v>1508</v>
      </c>
      <c r="C62" s="7">
        <f t="shared" si="2"/>
        <v>14</v>
      </c>
      <c r="D62" s="7">
        <f t="shared" si="1"/>
        <v>2125</v>
      </c>
      <c r="E62" s="7" t="str">
        <f t="shared" si="1"/>
        <v>ROAD</v>
      </c>
      <c r="F62" s="1" t="s">
        <v>7</v>
      </c>
    </row>
    <row r="63" spans="1:6" x14ac:dyDescent="0.25">
      <c r="A63" s="7">
        <v>57</v>
      </c>
      <c r="B63" s="7">
        <f>B59+100</f>
        <v>1605</v>
      </c>
      <c r="C63" s="7">
        <f t="shared" si="2"/>
        <v>15</v>
      </c>
      <c r="D63" s="7">
        <f t="shared" si="1"/>
        <v>2125</v>
      </c>
      <c r="E63" s="7" t="str">
        <f t="shared" si="1"/>
        <v>ROAD</v>
      </c>
      <c r="F63" s="1" t="s">
        <v>7</v>
      </c>
    </row>
    <row r="64" spans="1:6" x14ac:dyDescent="0.25">
      <c r="A64" s="7">
        <v>58</v>
      </c>
      <c r="B64" s="7">
        <f t="shared" si="0"/>
        <v>1606</v>
      </c>
      <c r="C64" s="7">
        <f t="shared" si="2"/>
        <v>15</v>
      </c>
      <c r="D64" s="7">
        <f t="shared" si="1"/>
        <v>2125</v>
      </c>
      <c r="E64" s="7" t="str">
        <f t="shared" si="1"/>
        <v>PARK</v>
      </c>
      <c r="F64" s="1" t="s">
        <v>7</v>
      </c>
    </row>
    <row r="65" spans="1:6" x14ac:dyDescent="0.25">
      <c r="A65" s="7">
        <v>59</v>
      </c>
      <c r="B65" s="7">
        <f t="shared" si="0"/>
        <v>1607</v>
      </c>
      <c r="C65" s="7">
        <f t="shared" si="2"/>
        <v>15</v>
      </c>
      <c r="D65" s="7">
        <f t="shared" si="1"/>
        <v>2125</v>
      </c>
      <c r="E65" s="7" t="str">
        <f t="shared" si="1"/>
        <v>PARK</v>
      </c>
      <c r="F65" s="1" t="s">
        <v>7</v>
      </c>
    </row>
    <row r="66" spans="1:6" x14ac:dyDescent="0.25">
      <c r="A66" s="7">
        <v>60</v>
      </c>
      <c r="B66" s="7">
        <f t="shared" si="0"/>
        <v>1608</v>
      </c>
      <c r="C66" s="7">
        <f t="shared" si="2"/>
        <v>15</v>
      </c>
      <c r="D66" s="7">
        <f t="shared" si="1"/>
        <v>2125</v>
      </c>
      <c r="E66" s="7" t="str">
        <f t="shared" si="1"/>
        <v>ROAD</v>
      </c>
      <c r="F66" s="1" t="s">
        <v>7</v>
      </c>
    </row>
    <row r="67" spans="1:6" x14ac:dyDescent="0.25">
      <c r="A67" s="7">
        <v>61</v>
      </c>
      <c r="B67" s="7">
        <f>B63+100</f>
        <v>1705</v>
      </c>
      <c r="C67" s="7">
        <f t="shared" si="2"/>
        <v>16</v>
      </c>
      <c r="D67" s="7">
        <f t="shared" si="1"/>
        <v>2125</v>
      </c>
      <c r="E67" s="7" t="str">
        <f t="shared" si="1"/>
        <v>ROAD</v>
      </c>
      <c r="F67" s="1" t="s">
        <v>7</v>
      </c>
    </row>
    <row r="68" spans="1:6" x14ac:dyDescent="0.25">
      <c r="A68" s="7">
        <v>62</v>
      </c>
      <c r="B68" s="7">
        <f t="shared" si="0"/>
        <v>1706</v>
      </c>
      <c r="C68" s="7">
        <f t="shared" si="2"/>
        <v>16</v>
      </c>
      <c r="D68" s="7">
        <f t="shared" si="1"/>
        <v>2125</v>
      </c>
      <c r="E68" s="7" t="str">
        <f t="shared" si="1"/>
        <v>PARK</v>
      </c>
      <c r="F68" s="1" t="s">
        <v>7</v>
      </c>
    </row>
    <row r="69" spans="1:6" x14ac:dyDescent="0.25">
      <c r="A69" s="7">
        <v>63</v>
      </c>
      <c r="B69" s="7">
        <f t="shared" si="0"/>
        <v>1707</v>
      </c>
      <c r="C69" s="7">
        <f t="shared" si="2"/>
        <v>16</v>
      </c>
      <c r="D69" s="7">
        <f t="shared" si="1"/>
        <v>2125</v>
      </c>
      <c r="E69" s="7" t="str">
        <f t="shared" si="1"/>
        <v>PARK</v>
      </c>
      <c r="F69" s="1" t="s">
        <v>7</v>
      </c>
    </row>
    <row r="70" spans="1:6" x14ac:dyDescent="0.25">
      <c r="A70" s="7">
        <v>64</v>
      </c>
      <c r="B70" s="7">
        <f t="shared" si="0"/>
        <v>1708</v>
      </c>
      <c r="C70" s="7">
        <f t="shared" si="2"/>
        <v>16</v>
      </c>
      <c r="D70" s="7">
        <f t="shared" si="1"/>
        <v>2125</v>
      </c>
      <c r="E70" s="7" t="str">
        <f t="shared" si="1"/>
        <v>ROAD</v>
      </c>
      <c r="F70" s="1" t="s">
        <v>7</v>
      </c>
    </row>
    <row r="71" spans="1:6" x14ac:dyDescent="0.25">
      <c r="A71" s="7">
        <v>65</v>
      </c>
      <c r="B71" s="7">
        <f>B67+100</f>
        <v>1805</v>
      </c>
      <c r="C71" s="7">
        <f t="shared" si="2"/>
        <v>17</v>
      </c>
      <c r="D71" s="7">
        <f t="shared" si="1"/>
        <v>2125</v>
      </c>
      <c r="E71" s="7" t="str">
        <f t="shared" si="1"/>
        <v>ROAD</v>
      </c>
      <c r="F71" s="1" t="s">
        <v>7</v>
      </c>
    </row>
    <row r="72" spans="1:6" x14ac:dyDescent="0.25">
      <c r="A72" s="7">
        <v>66</v>
      </c>
      <c r="B72" s="7">
        <f t="shared" si="0"/>
        <v>1806</v>
      </c>
      <c r="C72" s="7">
        <f t="shared" si="2"/>
        <v>17</v>
      </c>
      <c r="D72" s="7">
        <f t="shared" si="1"/>
        <v>2125</v>
      </c>
      <c r="E72" s="7" t="str">
        <f t="shared" si="1"/>
        <v>PARK</v>
      </c>
      <c r="F72" s="1" t="s">
        <v>7</v>
      </c>
    </row>
    <row r="73" spans="1:6" x14ac:dyDescent="0.25">
      <c r="A73" s="7">
        <v>67</v>
      </c>
      <c r="B73" s="7">
        <f t="shared" si="0"/>
        <v>1807</v>
      </c>
      <c r="C73" s="7">
        <f t="shared" si="2"/>
        <v>17</v>
      </c>
      <c r="D73" s="7">
        <f t="shared" si="1"/>
        <v>2125</v>
      </c>
      <c r="E73" s="7" t="str">
        <f t="shared" si="1"/>
        <v>PARK</v>
      </c>
      <c r="F73" s="1" t="s">
        <v>7</v>
      </c>
    </row>
    <row r="74" spans="1:6" x14ac:dyDescent="0.25">
      <c r="A74" s="7">
        <v>68</v>
      </c>
      <c r="B74" s="7">
        <f t="shared" si="0"/>
        <v>1808</v>
      </c>
      <c r="C74" s="7">
        <f t="shared" si="2"/>
        <v>17</v>
      </c>
      <c r="D74" s="7">
        <f t="shared" si="1"/>
        <v>2125</v>
      </c>
      <c r="E74" s="7" t="str">
        <f t="shared" si="1"/>
        <v>ROAD</v>
      </c>
      <c r="F74" s="1" t="s">
        <v>7</v>
      </c>
    </row>
    <row r="75" spans="1:6" x14ac:dyDescent="0.25">
      <c r="A75" s="7">
        <v>69</v>
      </c>
      <c r="B75" s="7">
        <f>B71+100</f>
        <v>1905</v>
      </c>
      <c r="C75" s="7">
        <f t="shared" si="2"/>
        <v>18</v>
      </c>
      <c r="D75" s="7">
        <f t="shared" si="1"/>
        <v>2125</v>
      </c>
      <c r="E75" s="7" t="str">
        <f t="shared" si="1"/>
        <v>ROAD</v>
      </c>
      <c r="F75" s="1" t="s">
        <v>7</v>
      </c>
    </row>
    <row r="76" spans="1:6" x14ac:dyDescent="0.25">
      <c r="A76" s="7">
        <v>70</v>
      </c>
      <c r="B76" s="7">
        <f t="shared" si="0"/>
        <v>1906</v>
      </c>
      <c r="C76" s="7">
        <f t="shared" si="2"/>
        <v>18</v>
      </c>
      <c r="D76" s="7">
        <f t="shared" ref="D76:E138" si="3">D72</f>
        <v>2125</v>
      </c>
      <c r="E76" s="7" t="str">
        <f t="shared" si="3"/>
        <v>PARK</v>
      </c>
      <c r="F76" s="1" t="s">
        <v>7</v>
      </c>
    </row>
    <row r="77" spans="1:6" x14ac:dyDescent="0.25">
      <c r="A77" s="7">
        <v>71</v>
      </c>
      <c r="B77" s="7">
        <f t="shared" ref="B77:B78" si="4">B73+100</f>
        <v>1907</v>
      </c>
      <c r="C77" s="7">
        <f t="shared" si="2"/>
        <v>18</v>
      </c>
      <c r="D77" s="7">
        <f t="shared" si="3"/>
        <v>2125</v>
      </c>
      <c r="E77" s="7" t="str">
        <f t="shared" si="3"/>
        <v>PARK</v>
      </c>
      <c r="F77" s="1" t="s">
        <v>7</v>
      </c>
    </row>
    <row r="78" spans="1:6" x14ac:dyDescent="0.25">
      <c r="A78" s="7">
        <v>72</v>
      </c>
      <c r="B78" s="7">
        <f t="shared" si="4"/>
        <v>1908</v>
      </c>
      <c r="C78" s="7">
        <f t="shared" si="2"/>
        <v>18</v>
      </c>
      <c r="D78" s="7">
        <f t="shared" si="3"/>
        <v>2125</v>
      </c>
      <c r="E78" s="7" t="str">
        <f t="shared" si="3"/>
        <v>ROAD</v>
      </c>
      <c r="F78" s="1" t="s">
        <v>7</v>
      </c>
    </row>
    <row r="79" spans="1:6" x14ac:dyDescent="0.25">
      <c r="A79" s="7">
        <v>73</v>
      </c>
      <c r="B79" s="7">
        <f>B75+100</f>
        <v>2005</v>
      </c>
      <c r="C79" s="7">
        <f t="shared" ref="C79:C138" si="5">C75+1</f>
        <v>19</v>
      </c>
      <c r="D79" s="7">
        <f t="shared" si="3"/>
        <v>2125</v>
      </c>
      <c r="E79" s="7" t="str">
        <f t="shared" si="3"/>
        <v>ROAD</v>
      </c>
      <c r="F79" s="1" t="s">
        <v>7</v>
      </c>
    </row>
    <row r="80" spans="1:6" x14ac:dyDescent="0.25">
      <c r="A80" s="7">
        <v>74</v>
      </c>
      <c r="B80" s="7">
        <f t="shared" ref="B80:B82" si="6">B76+100</f>
        <v>2006</v>
      </c>
      <c r="C80" s="7">
        <f t="shared" si="5"/>
        <v>19</v>
      </c>
      <c r="D80" s="7">
        <f t="shared" si="3"/>
        <v>2125</v>
      </c>
      <c r="E80" s="7" t="str">
        <f t="shared" si="3"/>
        <v>PARK</v>
      </c>
      <c r="F80" s="1" t="s">
        <v>7</v>
      </c>
    </row>
    <row r="81" spans="1:6" x14ac:dyDescent="0.25">
      <c r="A81" s="7">
        <v>75</v>
      </c>
      <c r="B81" s="7">
        <f t="shared" si="6"/>
        <v>2007</v>
      </c>
      <c r="C81" s="7">
        <f t="shared" si="5"/>
        <v>19</v>
      </c>
      <c r="D81" s="7">
        <f t="shared" si="3"/>
        <v>2125</v>
      </c>
      <c r="E81" s="7" t="str">
        <f t="shared" si="3"/>
        <v>PARK</v>
      </c>
      <c r="F81" s="1" t="s">
        <v>7</v>
      </c>
    </row>
    <row r="82" spans="1:6" x14ac:dyDescent="0.25">
      <c r="A82" s="7">
        <v>76</v>
      </c>
      <c r="B82" s="7">
        <f t="shared" si="6"/>
        <v>2008</v>
      </c>
      <c r="C82" s="7">
        <f t="shared" si="5"/>
        <v>19</v>
      </c>
      <c r="D82" s="7">
        <f t="shared" si="3"/>
        <v>2125</v>
      </c>
      <c r="E82" s="7" t="str">
        <f t="shared" si="3"/>
        <v>ROAD</v>
      </c>
      <c r="F82" s="1" t="s">
        <v>7</v>
      </c>
    </row>
    <row r="83" spans="1:6" x14ac:dyDescent="0.25">
      <c r="A83" s="7">
        <v>77</v>
      </c>
      <c r="B83" s="7">
        <f>B79+100</f>
        <v>2105</v>
      </c>
      <c r="C83" s="7">
        <f t="shared" si="5"/>
        <v>20</v>
      </c>
      <c r="D83" s="7">
        <f t="shared" si="3"/>
        <v>2125</v>
      </c>
      <c r="E83" s="7" t="str">
        <f t="shared" si="3"/>
        <v>ROAD</v>
      </c>
      <c r="F83" s="1" t="s">
        <v>7</v>
      </c>
    </row>
    <row r="84" spans="1:6" x14ac:dyDescent="0.25">
      <c r="A84" s="7">
        <v>78</v>
      </c>
      <c r="B84" s="7">
        <f t="shared" ref="B84:B86" si="7">B80+100</f>
        <v>2106</v>
      </c>
      <c r="C84" s="7">
        <f t="shared" si="5"/>
        <v>20</v>
      </c>
      <c r="D84" s="7">
        <f t="shared" si="3"/>
        <v>2125</v>
      </c>
      <c r="E84" s="7" t="str">
        <f t="shared" si="3"/>
        <v>PARK</v>
      </c>
      <c r="F84" s="1" t="s">
        <v>7</v>
      </c>
    </row>
    <row r="85" spans="1:6" x14ac:dyDescent="0.25">
      <c r="A85" s="7">
        <v>79</v>
      </c>
      <c r="B85" s="7">
        <f t="shared" si="7"/>
        <v>2107</v>
      </c>
      <c r="C85" s="7">
        <f t="shared" si="5"/>
        <v>20</v>
      </c>
      <c r="D85" s="7">
        <f t="shared" si="3"/>
        <v>2125</v>
      </c>
      <c r="E85" s="7" t="str">
        <f t="shared" si="3"/>
        <v>PARK</v>
      </c>
      <c r="F85" s="1" t="s">
        <v>7</v>
      </c>
    </row>
    <row r="86" spans="1:6" x14ac:dyDescent="0.25">
      <c r="A86" s="7">
        <v>80</v>
      </c>
      <c r="B86" s="7">
        <f t="shared" si="7"/>
        <v>2108</v>
      </c>
      <c r="C86" s="7">
        <f t="shared" si="5"/>
        <v>20</v>
      </c>
      <c r="D86" s="7">
        <f t="shared" si="3"/>
        <v>2125</v>
      </c>
      <c r="E86" s="7" t="str">
        <f t="shared" si="3"/>
        <v>ROAD</v>
      </c>
      <c r="F86" s="1" t="s">
        <v>7</v>
      </c>
    </row>
    <row r="87" spans="1:6" x14ac:dyDescent="0.25">
      <c r="A87" s="7">
        <v>81</v>
      </c>
      <c r="B87" s="7">
        <f>B83+100</f>
        <v>2205</v>
      </c>
      <c r="C87" s="7">
        <f t="shared" si="5"/>
        <v>21</v>
      </c>
      <c r="D87" s="7">
        <f t="shared" si="3"/>
        <v>2125</v>
      </c>
      <c r="E87" s="7" t="str">
        <f t="shared" si="3"/>
        <v>ROAD</v>
      </c>
      <c r="F87" s="1" t="s">
        <v>7</v>
      </c>
    </row>
    <row r="88" spans="1:6" x14ac:dyDescent="0.25">
      <c r="A88" s="7">
        <v>82</v>
      </c>
      <c r="B88" s="7">
        <f t="shared" ref="B88:B90" si="8">B84+100</f>
        <v>2206</v>
      </c>
      <c r="C88" s="7">
        <f t="shared" si="5"/>
        <v>21</v>
      </c>
      <c r="D88" s="7">
        <f t="shared" si="3"/>
        <v>2125</v>
      </c>
      <c r="E88" s="7" t="str">
        <f t="shared" si="3"/>
        <v>PARK</v>
      </c>
      <c r="F88" s="1" t="s">
        <v>7</v>
      </c>
    </row>
    <row r="89" spans="1:6" x14ac:dyDescent="0.25">
      <c r="A89" s="7">
        <v>83</v>
      </c>
      <c r="B89" s="7">
        <f t="shared" si="8"/>
        <v>2207</v>
      </c>
      <c r="C89" s="7">
        <f t="shared" si="5"/>
        <v>21</v>
      </c>
      <c r="D89" s="7">
        <f t="shared" si="3"/>
        <v>2125</v>
      </c>
      <c r="E89" s="7" t="str">
        <f t="shared" si="3"/>
        <v>PARK</v>
      </c>
      <c r="F89" s="1" t="s">
        <v>7</v>
      </c>
    </row>
    <row r="90" spans="1:6" x14ac:dyDescent="0.25">
      <c r="A90" s="7">
        <v>84</v>
      </c>
      <c r="B90" s="7">
        <f t="shared" si="8"/>
        <v>2208</v>
      </c>
      <c r="C90" s="7">
        <f t="shared" si="5"/>
        <v>21</v>
      </c>
      <c r="D90" s="7">
        <f t="shared" si="3"/>
        <v>2125</v>
      </c>
      <c r="E90" s="7" t="str">
        <f t="shared" si="3"/>
        <v>ROAD</v>
      </c>
      <c r="F90" s="1" t="s">
        <v>7</v>
      </c>
    </row>
    <row r="91" spans="1:6" x14ac:dyDescent="0.25">
      <c r="A91" s="7">
        <v>85</v>
      </c>
      <c r="B91" s="7">
        <f>B87+100</f>
        <v>2305</v>
      </c>
      <c r="C91" s="7">
        <f t="shared" si="5"/>
        <v>22</v>
      </c>
      <c r="D91" s="7">
        <f t="shared" si="3"/>
        <v>2125</v>
      </c>
      <c r="E91" s="7" t="str">
        <f t="shared" si="3"/>
        <v>ROAD</v>
      </c>
      <c r="F91" s="1" t="s">
        <v>7</v>
      </c>
    </row>
    <row r="92" spans="1:6" x14ac:dyDescent="0.25">
      <c r="A92" s="7">
        <v>86</v>
      </c>
      <c r="B92" s="7">
        <f t="shared" ref="B92:B94" si="9">B88+100</f>
        <v>2306</v>
      </c>
      <c r="C92" s="7">
        <f t="shared" si="5"/>
        <v>22</v>
      </c>
      <c r="D92" s="7">
        <f t="shared" si="3"/>
        <v>2125</v>
      </c>
      <c r="E92" s="7" t="str">
        <f t="shared" si="3"/>
        <v>PARK</v>
      </c>
      <c r="F92" s="1" t="s">
        <v>7</v>
      </c>
    </row>
    <row r="93" spans="1:6" x14ac:dyDescent="0.25">
      <c r="A93" s="7">
        <v>87</v>
      </c>
      <c r="B93" s="7">
        <f t="shared" si="9"/>
        <v>2307</v>
      </c>
      <c r="C93" s="7">
        <f t="shared" si="5"/>
        <v>22</v>
      </c>
      <c r="D93" s="7">
        <f t="shared" si="3"/>
        <v>2125</v>
      </c>
      <c r="E93" s="7" t="str">
        <f t="shared" si="3"/>
        <v>PARK</v>
      </c>
      <c r="F93" s="1" t="s">
        <v>7</v>
      </c>
    </row>
    <row r="94" spans="1:6" x14ac:dyDescent="0.25">
      <c r="A94" s="7">
        <v>88</v>
      </c>
      <c r="B94" s="7">
        <f t="shared" si="9"/>
        <v>2308</v>
      </c>
      <c r="C94" s="7">
        <f t="shared" si="5"/>
        <v>22</v>
      </c>
      <c r="D94" s="7">
        <f t="shared" si="3"/>
        <v>2125</v>
      </c>
      <c r="E94" s="7" t="str">
        <f t="shared" si="3"/>
        <v>ROAD</v>
      </c>
      <c r="F94" s="1" t="s">
        <v>7</v>
      </c>
    </row>
    <row r="95" spans="1:6" x14ac:dyDescent="0.25">
      <c r="A95" s="7">
        <v>89</v>
      </c>
      <c r="B95" s="7">
        <f>B91+100</f>
        <v>2405</v>
      </c>
      <c r="C95" s="7">
        <f t="shared" si="5"/>
        <v>23</v>
      </c>
      <c r="D95" s="7">
        <f t="shared" si="3"/>
        <v>2125</v>
      </c>
      <c r="E95" s="7" t="str">
        <f t="shared" si="3"/>
        <v>ROAD</v>
      </c>
      <c r="F95" s="1" t="s">
        <v>7</v>
      </c>
    </row>
    <row r="96" spans="1:6" x14ac:dyDescent="0.25">
      <c r="A96" s="7">
        <v>90</v>
      </c>
      <c r="B96" s="7">
        <f t="shared" ref="B96:B98" si="10">B92+100</f>
        <v>2406</v>
      </c>
      <c r="C96" s="7">
        <f t="shared" si="5"/>
        <v>23</v>
      </c>
      <c r="D96" s="7">
        <f t="shared" si="3"/>
        <v>2125</v>
      </c>
      <c r="E96" s="7" t="str">
        <f t="shared" si="3"/>
        <v>PARK</v>
      </c>
      <c r="F96" s="1" t="s">
        <v>7</v>
      </c>
    </row>
    <row r="97" spans="1:6" x14ac:dyDescent="0.25">
      <c r="A97" s="7">
        <v>91</v>
      </c>
      <c r="B97" s="7">
        <f t="shared" si="10"/>
        <v>2407</v>
      </c>
      <c r="C97" s="7">
        <f t="shared" si="5"/>
        <v>23</v>
      </c>
      <c r="D97" s="7">
        <f t="shared" si="3"/>
        <v>2125</v>
      </c>
      <c r="E97" s="7" t="str">
        <f t="shared" si="3"/>
        <v>PARK</v>
      </c>
      <c r="F97" s="1" t="s">
        <v>7</v>
      </c>
    </row>
    <row r="98" spans="1:6" x14ac:dyDescent="0.25">
      <c r="A98" s="7">
        <v>92</v>
      </c>
      <c r="B98" s="7">
        <f t="shared" si="10"/>
        <v>2408</v>
      </c>
      <c r="C98" s="7">
        <f t="shared" si="5"/>
        <v>23</v>
      </c>
      <c r="D98" s="7">
        <f t="shared" si="3"/>
        <v>2125</v>
      </c>
      <c r="E98" s="7" t="str">
        <f t="shared" si="3"/>
        <v>ROAD</v>
      </c>
      <c r="F98" s="1" t="s">
        <v>7</v>
      </c>
    </row>
    <row r="99" spans="1:6" x14ac:dyDescent="0.25">
      <c r="A99" s="7">
        <v>93</v>
      </c>
      <c r="B99" s="7">
        <f>B95+100</f>
        <v>2505</v>
      </c>
      <c r="C99" s="7">
        <f t="shared" si="5"/>
        <v>24</v>
      </c>
      <c r="D99" s="7">
        <f t="shared" si="3"/>
        <v>2125</v>
      </c>
      <c r="E99" s="7" t="str">
        <f t="shared" si="3"/>
        <v>ROAD</v>
      </c>
      <c r="F99" s="1" t="s">
        <v>7</v>
      </c>
    </row>
    <row r="100" spans="1:6" x14ac:dyDescent="0.25">
      <c r="A100" s="7">
        <v>94</v>
      </c>
      <c r="B100" s="7">
        <f t="shared" ref="B100:B102" si="11">B96+100</f>
        <v>2506</v>
      </c>
      <c r="C100" s="7">
        <f t="shared" si="5"/>
        <v>24</v>
      </c>
      <c r="D100" s="7">
        <f t="shared" si="3"/>
        <v>2125</v>
      </c>
      <c r="E100" s="7" t="str">
        <f t="shared" si="3"/>
        <v>PARK</v>
      </c>
      <c r="F100" s="1" t="s">
        <v>7</v>
      </c>
    </row>
    <row r="101" spans="1:6" x14ac:dyDescent="0.25">
      <c r="A101" s="7">
        <v>95</v>
      </c>
      <c r="B101" s="7">
        <f t="shared" si="11"/>
        <v>2507</v>
      </c>
      <c r="C101" s="7">
        <f t="shared" si="5"/>
        <v>24</v>
      </c>
      <c r="D101" s="7">
        <f t="shared" si="3"/>
        <v>2125</v>
      </c>
      <c r="E101" s="7" t="str">
        <f t="shared" si="3"/>
        <v>PARK</v>
      </c>
      <c r="F101" s="1" t="s">
        <v>7</v>
      </c>
    </row>
    <row r="102" spans="1:6" x14ac:dyDescent="0.25">
      <c r="A102" s="7">
        <v>96</v>
      </c>
      <c r="B102" s="7">
        <f t="shared" si="11"/>
        <v>2508</v>
      </c>
      <c r="C102" s="7">
        <f t="shared" si="5"/>
        <v>24</v>
      </c>
      <c r="D102" s="7">
        <f t="shared" si="3"/>
        <v>2125</v>
      </c>
      <c r="E102" s="7" t="str">
        <f t="shared" si="3"/>
        <v>ROAD</v>
      </c>
      <c r="F102" s="1" t="s">
        <v>7</v>
      </c>
    </row>
    <row r="103" spans="1:6" x14ac:dyDescent="0.25">
      <c r="A103" s="7">
        <v>97</v>
      </c>
      <c r="B103" s="7">
        <f>B99+100</f>
        <v>2605</v>
      </c>
      <c r="C103" s="7">
        <f t="shared" si="5"/>
        <v>25</v>
      </c>
      <c r="D103" s="7">
        <f t="shared" si="3"/>
        <v>2125</v>
      </c>
      <c r="E103" s="7" t="str">
        <f t="shared" si="3"/>
        <v>ROAD</v>
      </c>
      <c r="F103" s="1" t="s">
        <v>7</v>
      </c>
    </row>
    <row r="104" spans="1:6" x14ac:dyDescent="0.25">
      <c r="A104" s="7">
        <v>98</v>
      </c>
      <c r="B104" s="7">
        <f t="shared" ref="B104:B106" si="12">B100+100</f>
        <v>2606</v>
      </c>
      <c r="C104" s="7">
        <f t="shared" si="5"/>
        <v>25</v>
      </c>
      <c r="D104" s="7">
        <f t="shared" si="3"/>
        <v>2125</v>
      </c>
      <c r="E104" s="7" t="str">
        <f t="shared" si="3"/>
        <v>PARK</v>
      </c>
      <c r="F104" s="1" t="s">
        <v>7</v>
      </c>
    </row>
    <row r="105" spans="1:6" x14ac:dyDescent="0.25">
      <c r="A105" s="7">
        <v>99</v>
      </c>
      <c r="B105" s="7">
        <f t="shared" si="12"/>
        <v>2607</v>
      </c>
      <c r="C105" s="7">
        <f t="shared" si="5"/>
        <v>25</v>
      </c>
      <c r="D105" s="7">
        <f t="shared" si="3"/>
        <v>2125</v>
      </c>
      <c r="E105" s="7" t="str">
        <f t="shared" si="3"/>
        <v>PARK</v>
      </c>
      <c r="F105" s="1" t="s">
        <v>7</v>
      </c>
    </row>
    <row r="106" spans="1:6" x14ac:dyDescent="0.25">
      <c r="A106" s="7">
        <v>100</v>
      </c>
      <c r="B106" s="7">
        <f t="shared" si="12"/>
        <v>2608</v>
      </c>
      <c r="C106" s="7">
        <f t="shared" si="5"/>
        <v>25</v>
      </c>
      <c r="D106" s="7">
        <f t="shared" si="3"/>
        <v>2125</v>
      </c>
      <c r="E106" s="7" t="str">
        <f t="shared" si="3"/>
        <v>ROAD</v>
      </c>
      <c r="F106" s="1" t="s">
        <v>7</v>
      </c>
    </row>
    <row r="107" spans="1:6" x14ac:dyDescent="0.25">
      <c r="A107" s="7">
        <v>101</v>
      </c>
      <c r="B107" s="7">
        <f>B103+100</f>
        <v>2705</v>
      </c>
      <c r="C107" s="7">
        <f t="shared" si="5"/>
        <v>26</v>
      </c>
      <c r="D107" s="7">
        <f t="shared" si="3"/>
        <v>2125</v>
      </c>
      <c r="E107" s="7" t="str">
        <f t="shared" si="3"/>
        <v>ROAD</v>
      </c>
      <c r="F107" s="1" t="s">
        <v>7</v>
      </c>
    </row>
    <row r="108" spans="1:6" x14ac:dyDescent="0.25">
      <c r="A108" s="7">
        <v>102</v>
      </c>
      <c r="B108" s="7">
        <f t="shared" ref="B108:B138" si="13">B104+100</f>
        <v>2706</v>
      </c>
      <c r="C108" s="7">
        <f t="shared" si="5"/>
        <v>26</v>
      </c>
      <c r="D108" s="7">
        <f t="shared" si="3"/>
        <v>2125</v>
      </c>
      <c r="E108" s="7" t="str">
        <f t="shared" si="3"/>
        <v>PARK</v>
      </c>
      <c r="F108" s="1" t="s">
        <v>7</v>
      </c>
    </row>
    <row r="109" spans="1:6" x14ac:dyDescent="0.25">
      <c r="A109" s="7">
        <v>103</v>
      </c>
      <c r="B109" s="7">
        <f t="shared" si="13"/>
        <v>2707</v>
      </c>
      <c r="C109" s="7">
        <f t="shared" si="5"/>
        <v>26</v>
      </c>
      <c r="D109" s="7">
        <f t="shared" si="3"/>
        <v>2125</v>
      </c>
      <c r="E109" s="7" t="str">
        <f t="shared" si="3"/>
        <v>PARK</v>
      </c>
      <c r="F109" s="1" t="s">
        <v>7</v>
      </c>
    </row>
    <row r="110" spans="1:6" x14ac:dyDescent="0.25">
      <c r="A110" s="7">
        <v>104</v>
      </c>
      <c r="B110" s="7">
        <f t="shared" si="13"/>
        <v>2708</v>
      </c>
      <c r="C110" s="7">
        <f t="shared" si="5"/>
        <v>26</v>
      </c>
      <c r="D110" s="7">
        <f t="shared" si="3"/>
        <v>2125</v>
      </c>
      <c r="E110" s="7" t="str">
        <f t="shared" si="3"/>
        <v>ROAD</v>
      </c>
      <c r="F110" s="1" t="s">
        <v>7</v>
      </c>
    </row>
    <row r="111" spans="1:6" x14ac:dyDescent="0.25">
      <c r="A111" s="7">
        <v>105</v>
      </c>
      <c r="B111" s="7">
        <f t="shared" si="13"/>
        <v>2805</v>
      </c>
      <c r="C111" s="7">
        <f t="shared" si="5"/>
        <v>27</v>
      </c>
      <c r="D111" s="7">
        <f t="shared" si="3"/>
        <v>2125</v>
      </c>
      <c r="E111" s="7" t="str">
        <f t="shared" si="3"/>
        <v>ROAD</v>
      </c>
      <c r="F111" s="1" t="s">
        <v>7</v>
      </c>
    </row>
    <row r="112" spans="1:6" x14ac:dyDescent="0.25">
      <c r="A112" s="7">
        <v>106</v>
      </c>
      <c r="B112" s="7">
        <f t="shared" si="13"/>
        <v>2806</v>
      </c>
      <c r="C112" s="7">
        <f t="shared" si="5"/>
        <v>27</v>
      </c>
      <c r="D112" s="7">
        <f t="shared" si="3"/>
        <v>2125</v>
      </c>
      <c r="E112" s="7" t="str">
        <f t="shared" si="3"/>
        <v>PARK</v>
      </c>
      <c r="F112" s="1" t="s">
        <v>7</v>
      </c>
    </row>
    <row r="113" spans="1:6" x14ac:dyDescent="0.25">
      <c r="A113" s="7">
        <v>107</v>
      </c>
      <c r="B113" s="7">
        <f t="shared" si="13"/>
        <v>2807</v>
      </c>
      <c r="C113" s="7">
        <f t="shared" si="5"/>
        <v>27</v>
      </c>
      <c r="D113" s="7">
        <f t="shared" si="3"/>
        <v>2125</v>
      </c>
      <c r="E113" s="7" t="str">
        <f t="shared" si="3"/>
        <v>PARK</v>
      </c>
      <c r="F113" s="1" t="s">
        <v>7</v>
      </c>
    </row>
    <row r="114" spans="1:6" x14ac:dyDescent="0.25">
      <c r="A114" s="7">
        <v>108</v>
      </c>
      <c r="B114" s="7">
        <f t="shared" si="13"/>
        <v>2808</v>
      </c>
      <c r="C114" s="7">
        <f t="shared" si="5"/>
        <v>27</v>
      </c>
      <c r="D114" s="7">
        <f t="shared" si="3"/>
        <v>2125</v>
      </c>
      <c r="E114" s="7" t="str">
        <f t="shared" si="3"/>
        <v>ROAD</v>
      </c>
      <c r="F114" s="1" t="s">
        <v>7</v>
      </c>
    </row>
    <row r="115" spans="1:6" x14ac:dyDescent="0.25">
      <c r="A115" s="7">
        <v>109</v>
      </c>
      <c r="B115" s="7">
        <f t="shared" si="13"/>
        <v>2905</v>
      </c>
      <c r="C115" s="7">
        <f t="shared" si="5"/>
        <v>28</v>
      </c>
      <c r="D115" s="7">
        <f t="shared" si="3"/>
        <v>2125</v>
      </c>
      <c r="E115" s="7" t="str">
        <f t="shared" si="3"/>
        <v>ROAD</v>
      </c>
      <c r="F115" s="1" t="s">
        <v>7</v>
      </c>
    </row>
    <row r="116" spans="1:6" x14ac:dyDescent="0.25">
      <c r="A116" s="7">
        <v>110</v>
      </c>
      <c r="B116" s="7">
        <f t="shared" si="13"/>
        <v>2906</v>
      </c>
      <c r="C116" s="7">
        <f t="shared" si="5"/>
        <v>28</v>
      </c>
      <c r="D116" s="7">
        <f t="shared" si="3"/>
        <v>2125</v>
      </c>
      <c r="E116" s="7" t="str">
        <f t="shared" si="3"/>
        <v>PARK</v>
      </c>
      <c r="F116" s="1" t="s">
        <v>7</v>
      </c>
    </row>
    <row r="117" spans="1:6" x14ac:dyDescent="0.25">
      <c r="A117" s="7">
        <v>111</v>
      </c>
      <c r="B117" s="7">
        <f t="shared" si="13"/>
        <v>2907</v>
      </c>
      <c r="C117" s="7">
        <f t="shared" si="5"/>
        <v>28</v>
      </c>
      <c r="D117" s="7">
        <f t="shared" si="3"/>
        <v>2125</v>
      </c>
      <c r="E117" s="7" t="str">
        <f t="shared" si="3"/>
        <v>PARK</v>
      </c>
      <c r="F117" s="1" t="s">
        <v>7</v>
      </c>
    </row>
    <row r="118" spans="1:6" x14ac:dyDescent="0.25">
      <c r="A118" s="7">
        <v>112</v>
      </c>
      <c r="B118" s="7">
        <f t="shared" si="13"/>
        <v>2908</v>
      </c>
      <c r="C118" s="7">
        <f t="shared" si="5"/>
        <v>28</v>
      </c>
      <c r="D118" s="7">
        <f t="shared" si="3"/>
        <v>2125</v>
      </c>
      <c r="E118" s="7" t="str">
        <f t="shared" si="3"/>
        <v>ROAD</v>
      </c>
      <c r="F118" s="1" t="s">
        <v>7</v>
      </c>
    </row>
    <row r="119" spans="1:6" x14ac:dyDescent="0.25">
      <c r="A119" s="7">
        <v>113</v>
      </c>
      <c r="B119" s="7">
        <f t="shared" si="13"/>
        <v>3005</v>
      </c>
      <c r="C119" s="7">
        <f t="shared" si="5"/>
        <v>29</v>
      </c>
      <c r="D119" s="7">
        <f t="shared" si="3"/>
        <v>2125</v>
      </c>
      <c r="E119" s="7" t="str">
        <f t="shared" si="3"/>
        <v>ROAD</v>
      </c>
      <c r="F119" s="1" t="s">
        <v>7</v>
      </c>
    </row>
    <row r="120" spans="1:6" x14ac:dyDescent="0.25">
      <c r="A120" s="7">
        <v>114</v>
      </c>
      <c r="B120" s="7">
        <f t="shared" si="13"/>
        <v>3006</v>
      </c>
      <c r="C120" s="7">
        <f t="shared" si="5"/>
        <v>29</v>
      </c>
      <c r="D120" s="7">
        <f t="shared" si="3"/>
        <v>2125</v>
      </c>
      <c r="E120" s="7" t="str">
        <f t="shared" si="3"/>
        <v>PARK</v>
      </c>
      <c r="F120" s="1" t="s">
        <v>7</v>
      </c>
    </row>
    <row r="121" spans="1:6" x14ac:dyDescent="0.25">
      <c r="A121" s="7">
        <v>115</v>
      </c>
      <c r="B121" s="7">
        <f t="shared" si="13"/>
        <v>3007</v>
      </c>
      <c r="C121" s="7">
        <f t="shared" si="5"/>
        <v>29</v>
      </c>
      <c r="D121" s="7">
        <f t="shared" si="3"/>
        <v>2125</v>
      </c>
      <c r="E121" s="7" t="str">
        <f t="shared" si="3"/>
        <v>PARK</v>
      </c>
      <c r="F121" s="1" t="s">
        <v>7</v>
      </c>
    </row>
    <row r="122" spans="1:6" x14ac:dyDescent="0.25">
      <c r="A122" s="7">
        <v>116</v>
      </c>
      <c r="B122" s="7">
        <f t="shared" si="13"/>
        <v>3008</v>
      </c>
      <c r="C122" s="7">
        <f t="shared" si="5"/>
        <v>29</v>
      </c>
      <c r="D122" s="7">
        <f t="shared" si="3"/>
        <v>2125</v>
      </c>
      <c r="E122" s="7" t="str">
        <f t="shared" si="3"/>
        <v>ROAD</v>
      </c>
      <c r="F122" s="1" t="s">
        <v>7</v>
      </c>
    </row>
    <row r="123" spans="1:6" x14ac:dyDescent="0.25">
      <c r="A123" s="7">
        <v>117</v>
      </c>
      <c r="B123" s="7">
        <f t="shared" si="13"/>
        <v>3105</v>
      </c>
      <c r="C123" s="7">
        <f t="shared" si="5"/>
        <v>30</v>
      </c>
      <c r="D123" s="7">
        <f t="shared" si="3"/>
        <v>2125</v>
      </c>
      <c r="E123" s="7" t="str">
        <f t="shared" si="3"/>
        <v>ROAD</v>
      </c>
      <c r="F123" s="1" t="s">
        <v>7</v>
      </c>
    </row>
    <row r="124" spans="1:6" x14ac:dyDescent="0.25">
      <c r="A124" s="7">
        <v>118</v>
      </c>
      <c r="B124" s="7">
        <f t="shared" si="13"/>
        <v>3106</v>
      </c>
      <c r="C124" s="7">
        <f t="shared" si="5"/>
        <v>30</v>
      </c>
      <c r="D124" s="7">
        <f t="shared" si="3"/>
        <v>2125</v>
      </c>
      <c r="E124" s="7" t="str">
        <f t="shared" si="3"/>
        <v>PARK</v>
      </c>
      <c r="F124" s="1" t="s">
        <v>7</v>
      </c>
    </row>
    <row r="125" spans="1:6" x14ac:dyDescent="0.25">
      <c r="A125" s="7">
        <v>119</v>
      </c>
      <c r="B125" s="7">
        <f t="shared" si="13"/>
        <v>3107</v>
      </c>
      <c r="C125" s="7">
        <f t="shared" si="5"/>
        <v>30</v>
      </c>
      <c r="D125" s="7">
        <f t="shared" si="3"/>
        <v>2125</v>
      </c>
      <c r="E125" s="7" t="str">
        <f t="shared" si="3"/>
        <v>PARK</v>
      </c>
      <c r="F125" s="1" t="s">
        <v>7</v>
      </c>
    </row>
    <row r="126" spans="1:6" x14ac:dyDescent="0.25">
      <c r="A126" s="7">
        <v>120</v>
      </c>
      <c r="B126" s="7">
        <f t="shared" si="13"/>
        <v>3108</v>
      </c>
      <c r="C126" s="7">
        <f t="shared" si="5"/>
        <v>30</v>
      </c>
      <c r="D126" s="7">
        <f t="shared" si="3"/>
        <v>2125</v>
      </c>
      <c r="E126" s="7" t="str">
        <f t="shared" si="3"/>
        <v>ROAD</v>
      </c>
      <c r="F126" s="1" t="s">
        <v>7</v>
      </c>
    </row>
    <row r="127" spans="1:6" x14ac:dyDescent="0.25">
      <c r="A127" s="7">
        <v>121</v>
      </c>
      <c r="B127" s="7">
        <f t="shared" si="13"/>
        <v>3205</v>
      </c>
      <c r="C127" s="7">
        <f t="shared" si="5"/>
        <v>31</v>
      </c>
      <c r="D127" s="7">
        <f t="shared" si="3"/>
        <v>2125</v>
      </c>
      <c r="E127" s="7" t="str">
        <f t="shared" si="3"/>
        <v>ROAD</v>
      </c>
      <c r="F127" s="1" t="s">
        <v>7</v>
      </c>
    </row>
    <row r="128" spans="1:6" x14ac:dyDescent="0.25">
      <c r="A128" s="7">
        <v>122</v>
      </c>
      <c r="B128" s="7">
        <f t="shared" si="13"/>
        <v>3206</v>
      </c>
      <c r="C128" s="7">
        <f t="shared" si="5"/>
        <v>31</v>
      </c>
      <c r="D128" s="7">
        <f t="shared" si="3"/>
        <v>2125</v>
      </c>
      <c r="E128" s="7" t="str">
        <f t="shared" si="3"/>
        <v>PARK</v>
      </c>
      <c r="F128" s="1" t="s">
        <v>7</v>
      </c>
    </row>
    <row r="129" spans="1:6" x14ac:dyDescent="0.25">
      <c r="A129" s="7">
        <v>123</v>
      </c>
      <c r="B129" s="7">
        <f t="shared" si="13"/>
        <v>3207</v>
      </c>
      <c r="C129" s="7">
        <f t="shared" si="5"/>
        <v>31</v>
      </c>
      <c r="D129" s="7">
        <f t="shared" si="3"/>
        <v>2125</v>
      </c>
      <c r="E129" s="7" t="str">
        <f t="shared" si="3"/>
        <v>PARK</v>
      </c>
      <c r="F129" s="1" t="s">
        <v>7</v>
      </c>
    </row>
    <row r="130" spans="1:6" x14ac:dyDescent="0.25">
      <c r="A130" s="7">
        <v>124</v>
      </c>
      <c r="B130" s="7">
        <f t="shared" si="13"/>
        <v>3208</v>
      </c>
      <c r="C130" s="7">
        <f t="shared" si="5"/>
        <v>31</v>
      </c>
      <c r="D130" s="7">
        <f t="shared" si="3"/>
        <v>2125</v>
      </c>
      <c r="E130" s="7" t="str">
        <f t="shared" si="3"/>
        <v>ROAD</v>
      </c>
      <c r="F130" s="1" t="s">
        <v>7</v>
      </c>
    </row>
    <row r="131" spans="1:6" x14ac:dyDescent="0.25">
      <c r="A131" s="7">
        <v>125</v>
      </c>
      <c r="B131" s="7">
        <f t="shared" si="13"/>
        <v>3305</v>
      </c>
      <c r="C131" s="7">
        <f t="shared" si="5"/>
        <v>32</v>
      </c>
      <c r="D131" s="7">
        <f t="shared" si="3"/>
        <v>2125</v>
      </c>
      <c r="E131" s="7" t="str">
        <f t="shared" si="3"/>
        <v>ROAD</v>
      </c>
      <c r="F131" s="1" t="s">
        <v>7</v>
      </c>
    </row>
    <row r="132" spans="1:6" x14ac:dyDescent="0.25">
      <c r="A132" s="7">
        <v>126</v>
      </c>
      <c r="B132" s="7">
        <f t="shared" si="13"/>
        <v>3306</v>
      </c>
      <c r="C132" s="7">
        <f t="shared" si="5"/>
        <v>32</v>
      </c>
      <c r="D132" s="7">
        <f t="shared" si="3"/>
        <v>2125</v>
      </c>
      <c r="E132" s="7" t="str">
        <f t="shared" si="3"/>
        <v>PARK</v>
      </c>
      <c r="F132" s="1" t="s">
        <v>7</v>
      </c>
    </row>
    <row r="133" spans="1:6" x14ac:dyDescent="0.25">
      <c r="A133" s="7">
        <v>127</v>
      </c>
      <c r="B133" s="7">
        <f t="shared" si="13"/>
        <v>3307</v>
      </c>
      <c r="C133" s="7">
        <f t="shared" si="5"/>
        <v>32</v>
      </c>
      <c r="D133" s="7">
        <f t="shared" si="3"/>
        <v>2125</v>
      </c>
      <c r="E133" s="7" t="str">
        <f t="shared" si="3"/>
        <v>PARK</v>
      </c>
      <c r="F133" s="1" t="s">
        <v>7</v>
      </c>
    </row>
    <row r="134" spans="1:6" x14ac:dyDescent="0.25">
      <c r="A134" s="7">
        <v>128</v>
      </c>
      <c r="B134" s="7">
        <f t="shared" si="13"/>
        <v>3308</v>
      </c>
      <c r="C134" s="7">
        <f t="shared" si="5"/>
        <v>32</v>
      </c>
      <c r="D134" s="7">
        <f t="shared" si="3"/>
        <v>2125</v>
      </c>
      <c r="E134" s="7" t="str">
        <f t="shared" si="3"/>
        <v>ROAD</v>
      </c>
      <c r="F134" s="1" t="s">
        <v>7</v>
      </c>
    </row>
    <row r="135" spans="1:6" x14ac:dyDescent="0.25">
      <c r="A135" s="7">
        <v>129</v>
      </c>
      <c r="B135" s="8">
        <f t="shared" si="13"/>
        <v>3405</v>
      </c>
      <c r="C135" s="8">
        <f t="shared" si="5"/>
        <v>33</v>
      </c>
      <c r="D135" s="8">
        <f t="shared" si="3"/>
        <v>2125</v>
      </c>
      <c r="E135" s="8" t="str">
        <f t="shared" si="3"/>
        <v>ROAD</v>
      </c>
      <c r="F135" s="9" t="s">
        <v>7</v>
      </c>
    </row>
    <row r="136" spans="1:6" x14ac:dyDescent="0.25">
      <c r="A136" s="7">
        <v>130</v>
      </c>
      <c r="B136" s="8">
        <f t="shared" si="13"/>
        <v>3406</v>
      </c>
      <c r="C136" s="8">
        <f t="shared" si="5"/>
        <v>33</v>
      </c>
      <c r="D136" s="8">
        <f t="shared" si="3"/>
        <v>2125</v>
      </c>
      <c r="E136" s="8" t="str">
        <f t="shared" si="3"/>
        <v>PARK</v>
      </c>
      <c r="F136" s="9" t="s">
        <v>7</v>
      </c>
    </row>
    <row r="137" spans="1:6" x14ac:dyDescent="0.25">
      <c r="A137" s="7">
        <v>131</v>
      </c>
      <c r="B137" s="8">
        <f t="shared" si="13"/>
        <v>3407</v>
      </c>
      <c r="C137" s="8">
        <f t="shared" si="5"/>
        <v>33</v>
      </c>
      <c r="D137" s="8">
        <f t="shared" si="3"/>
        <v>2125</v>
      </c>
      <c r="E137" s="8" t="str">
        <f t="shared" si="3"/>
        <v>PARK</v>
      </c>
      <c r="F137" s="9" t="s">
        <v>7</v>
      </c>
    </row>
    <row r="138" spans="1:6" x14ac:dyDescent="0.25">
      <c r="A138" s="7">
        <v>132</v>
      </c>
      <c r="B138" s="8">
        <f t="shared" si="13"/>
        <v>3408</v>
      </c>
      <c r="C138" s="8">
        <f t="shared" si="5"/>
        <v>33</v>
      </c>
      <c r="D138" s="8">
        <f t="shared" si="3"/>
        <v>2125</v>
      </c>
      <c r="E138" s="8" t="str">
        <f t="shared" si="3"/>
        <v>ROAD</v>
      </c>
      <c r="F138" s="9" t="s">
        <v>7</v>
      </c>
    </row>
    <row r="140" spans="1:6" x14ac:dyDescent="0.25">
      <c r="B140" s="7" t="s">
        <v>3</v>
      </c>
      <c r="C140" s="7"/>
      <c r="D140" s="7">
        <f>SUM(D7:D139)</f>
        <v>280500</v>
      </c>
      <c r="E140" s="7"/>
    </row>
  </sheetData>
  <autoFilter ref="A6:F138" xr:uid="{73538E7E-DD31-214B-AE10-27ACEADFDABE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E7340-C209-4B4D-AC7C-1658146E557E}">
  <dimension ref="A2:G275"/>
  <sheetViews>
    <sheetView topLeftCell="A5" workbookViewId="0">
      <selection activeCell="D5" sqref="D5"/>
    </sheetView>
  </sheetViews>
  <sheetFormatPr defaultColWidth="11" defaultRowHeight="15" x14ac:dyDescent="0.25"/>
  <cols>
    <col min="1" max="1" width="3.875" style="1" bestFit="1" customWidth="1"/>
    <col min="2" max="2" width="16.5" style="1" bestFit="1" customWidth="1"/>
    <col min="3" max="3" width="5.25" style="1" bestFit="1" customWidth="1"/>
    <col min="4" max="4" width="6.875" style="1" bestFit="1" customWidth="1"/>
    <col min="5" max="5" width="12.625" style="1" bestFit="1" customWidth="1"/>
    <col min="6" max="6" width="13.5" style="1" bestFit="1" customWidth="1"/>
    <col min="7" max="16384" width="11" style="1"/>
  </cols>
  <sheetData>
    <row r="2" spans="1:6" x14ac:dyDescent="0.25">
      <c r="B2" s="5" t="s">
        <v>10</v>
      </c>
    </row>
    <row r="3" spans="1:6" x14ac:dyDescent="0.25">
      <c r="B3" s="5" t="s">
        <v>14</v>
      </c>
    </row>
    <row r="5" spans="1:6" x14ac:dyDescent="0.25">
      <c r="A5" s="6" t="s">
        <v>2</v>
      </c>
      <c r="B5" s="6" t="s">
        <v>0</v>
      </c>
      <c r="C5" s="6" t="s">
        <v>4</v>
      </c>
      <c r="D5" s="6" t="s">
        <v>1</v>
      </c>
      <c r="E5" s="6" t="s">
        <v>11</v>
      </c>
      <c r="F5" s="6" t="s">
        <v>6</v>
      </c>
    </row>
    <row r="6" spans="1:6" x14ac:dyDescent="0.25">
      <c r="A6" s="7">
        <v>1</v>
      </c>
      <c r="B6" s="8">
        <v>109</v>
      </c>
      <c r="C6" s="8">
        <v>1</v>
      </c>
      <c r="D6" s="8">
        <v>1450</v>
      </c>
      <c r="E6" s="8" t="s">
        <v>15</v>
      </c>
      <c r="F6" s="8" t="s">
        <v>7</v>
      </c>
    </row>
    <row r="7" spans="1:6" x14ac:dyDescent="0.25">
      <c r="A7" s="7">
        <v>2</v>
      </c>
      <c r="B7" s="8">
        <v>110</v>
      </c>
      <c r="C7" s="8">
        <v>1</v>
      </c>
      <c r="D7" s="8">
        <v>1856</v>
      </c>
      <c r="E7" s="8" t="s">
        <v>15</v>
      </c>
      <c r="F7" s="8" t="s">
        <v>7</v>
      </c>
    </row>
    <row r="8" spans="1:6" x14ac:dyDescent="0.25">
      <c r="A8" s="7">
        <v>3</v>
      </c>
      <c r="B8" s="8">
        <v>111</v>
      </c>
      <c r="C8" s="8">
        <v>1</v>
      </c>
      <c r="D8" s="8">
        <v>1856</v>
      </c>
      <c r="E8" s="9" t="s">
        <v>16</v>
      </c>
      <c r="F8" s="8" t="s">
        <v>7</v>
      </c>
    </row>
    <row r="9" spans="1:6" x14ac:dyDescent="0.25">
      <c r="A9" s="7">
        <v>4</v>
      </c>
      <c r="B9" s="8">
        <v>112</v>
      </c>
      <c r="C9" s="8">
        <v>1</v>
      </c>
      <c r="D9" s="8">
        <v>1630</v>
      </c>
      <c r="E9" s="8" t="s">
        <v>17</v>
      </c>
      <c r="F9" s="8" t="s">
        <v>7</v>
      </c>
    </row>
    <row r="10" spans="1:6" x14ac:dyDescent="0.25">
      <c r="A10" s="7">
        <v>5</v>
      </c>
      <c r="B10" s="8">
        <v>114</v>
      </c>
      <c r="C10" s="8">
        <v>1</v>
      </c>
      <c r="D10" s="8">
        <v>1630</v>
      </c>
      <c r="E10" s="8" t="s">
        <v>17</v>
      </c>
      <c r="F10" s="8" t="s">
        <v>7</v>
      </c>
    </row>
    <row r="11" spans="1:6" x14ac:dyDescent="0.25">
      <c r="A11" s="7">
        <v>6</v>
      </c>
      <c r="B11" s="8">
        <v>115</v>
      </c>
      <c r="C11" s="8">
        <v>1</v>
      </c>
      <c r="D11" s="8">
        <v>1856</v>
      </c>
      <c r="E11" s="8" t="s">
        <v>16</v>
      </c>
      <c r="F11" s="8" t="s">
        <v>7</v>
      </c>
    </row>
    <row r="12" spans="1:6" x14ac:dyDescent="0.25">
      <c r="A12" s="7">
        <v>7</v>
      </c>
      <c r="B12" s="8">
        <v>116</v>
      </c>
      <c r="C12" s="8">
        <v>1</v>
      </c>
      <c r="D12" s="8">
        <v>1856</v>
      </c>
      <c r="E12" s="8" t="s">
        <v>15</v>
      </c>
      <c r="F12" s="8" t="s">
        <v>7</v>
      </c>
    </row>
    <row r="13" spans="1:6" x14ac:dyDescent="0.25">
      <c r="A13" s="7">
        <v>8</v>
      </c>
      <c r="B13" s="8">
        <v>117</v>
      </c>
      <c r="C13" s="8">
        <v>1</v>
      </c>
      <c r="D13" s="8">
        <v>1450</v>
      </c>
      <c r="E13" s="8" t="s">
        <v>15</v>
      </c>
      <c r="F13" s="8" t="s">
        <v>7</v>
      </c>
    </row>
    <row r="14" spans="1:6" x14ac:dyDescent="0.25">
      <c r="A14" s="7">
        <v>9</v>
      </c>
      <c r="B14" s="7">
        <f t="shared" ref="B14:B77" si="0">B6+100</f>
        <v>209</v>
      </c>
      <c r="C14" s="7">
        <f t="shared" ref="C14:C17" si="1">C10+1</f>
        <v>2</v>
      </c>
      <c r="D14" s="7">
        <f>D6</f>
        <v>1450</v>
      </c>
      <c r="E14" s="7" t="str">
        <f>E6</f>
        <v>NIL</v>
      </c>
      <c r="F14" s="7" t="s">
        <v>7</v>
      </c>
    </row>
    <row r="15" spans="1:6" x14ac:dyDescent="0.25">
      <c r="A15" s="7">
        <v>10</v>
      </c>
      <c r="B15" s="7">
        <f t="shared" si="0"/>
        <v>210</v>
      </c>
      <c r="C15" s="7">
        <f t="shared" si="1"/>
        <v>2</v>
      </c>
      <c r="D15" s="7">
        <f t="shared" ref="D15:E78" si="2">D7</f>
        <v>1856</v>
      </c>
      <c r="E15" s="7" t="str">
        <f t="shared" si="2"/>
        <v>NIL</v>
      </c>
      <c r="F15" s="7" t="s">
        <v>7</v>
      </c>
    </row>
    <row r="16" spans="1:6" x14ac:dyDescent="0.25">
      <c r="A16" s="7">
        <v>11</v>
      </c>
      <c r="B16" s="7">
        <f t="shared" si="0"/>
        <v>211</v>
      </c>
      <c r="C16" s="7">
        <f t="shared" si="1"/>
        <v>2</v>
      </c>
      <c r="D16" s="7">
        <f t="shared" si="2"/>
        <v>1856</v>
      </c>
      <c r="E16" s="7" t="str">
        <f t="shared" si="2"/>
        <v>PARK CORNER</v>
      </c>
      <c r="F16" s="7" t="s">
        <v>7</v>
      </c>
    </row>
    <row r="17" spans="1:6" x14ac:dyDescent="0.25">
      <c r="A17" s="7">
        <v>12</v>
      </c>
      <c r="B17" s="7">
        <f t="shared" si="0"/>
        <v>212</v>
      </c>
      <c r="C17" s="7">
        <f t="shared" si="1"/>
        <v>2</v>
      </c>
      <c r="D17" s="7">
        <f t="shared" si="2"/>
        <v>1630</v>
      </c>
      <c r="E17" s="7" t="str">
        <f t="shared" si="2"/>
        <v xml:space="preserve">PARK </v>
      </c>
      <c r="F17" s="7" t="s">
        <v>7</v>
      </c>
    </row>
    <row r="18" spans="1:6" x14ac:dyDescent="0.25">
      <c r="A18" s="7">
        <v>13</v>
      </c>
      <c r="B18" s="7">
        <f t="shared" si="0"/>
        <v>214</v>
      </c>
      <c r="C18" s="7">
        <v>2</v>
      </c>
      <c r="D18" s="7">
        <f t="shared" si="2"/>
        <v>1630</v>
      </c>
      <c r="E18" s="7" t="str">
        <f t="shared" si="2"/>
        <v xml:space="preserve">PARK </v>
      </c>
      <c r="F18" s="7" t="s">
        <v>7</v>
      </c>
    </row>
    <row r="19" spans="1:6" x14ac:dyDescent="0.25">
      <c r="A19" s="7">
        <v>14</v>
      </c>
      <c r="B19" s="7">
        <f t="shared" si="0"/>
        <v>215</v>
      </c>
      <c r="C19" s="7">
        <v>2</v>
      </c>
      <c r="D19" s="7">
        <f t="shared" si="2"/>
        <v>1856</v>
      </c>
      <c r="E19" s="7" t="str">
        <f t="shared" si="2"/>
        <v>PARK CORNER</v>
      </c>
      <c r="F19" s="7" t="s">
        <v>7</v>
      </c>
    </row>
    <row r="20" spans="1:6" x14ac:dyDescent="0.25">
      <c r="A20" s="7">
        <v>15</v>
      </c>
      <c r="B20" s="7">
        <f t="shared" si="0"/>
        <v>216</v>
      </c>
      <c r="C20" s="7">
        <v>2</v>
      </c>
      <c r="D20" s="7">
        <f t="shared" si="2"/>
        <v>1856</v>
      </c>
      <c r="E20" s="7" t="str">
        <f t="shared" si="2"/>
        <v>NIL</v>
      </c>
      <c r="F20" s="7" t="s">
        <v>7</v>
      </c>
    </row>
    <row r="21" spans="1:6" x14ac:dyDescent="0.25">
      <c r="A21" s="7">
        <v>16</v>
      </c>
      <c r="B21" s="7">
        <f t="shared" si="0"/>
        <v>217</v>
      </c>
      <c r="C21" s="7">
        <v>2</v>
      </c>
      <c r="D21" s="7">
        <f t="shared" si="2"/>
        <v>1450</v>
      </c>
      <c r="E21" s="7" t="str">
        <f t="shared" si="2"/>
        <v>NIL</v>
      </c>
      <c r="F21" s="7" t="s">
        <v>7</v>
      </c>
    </row>
    <row r="22" spans="1:6" x14ac:dyDescent="0.25">
      <c r="A22" s="7">
        <v>17</v>
      </c>
      <c r="B22" s="7">
        <f t="shared" si="0"/>
        <v>309</v>
      </c>
      <c r="C22" s="7">
        <f>C14+1</f>
        <v>3</v>
      </c>
      <c r="D22" s="7">
        <f t="shared" si="2"/>
        <v>1450</v>
      </c>
      <c r="E22" s="7" t="str">
        <f t="shared" si="2"/>
        <v>NIL</v>
      </c>
      <c r="F22" s="7" t="s">
        <v>7</v>
      </c>
    </row>
    <row r="23" spans="1:6" x14ac:dyDescent="0.25">
      <c r="A23" s="7">
        <v>18</v>
      </c>
      <c r="B23" s="7">
        <f t="shared" si="0"/>
        <v>310</v>
      </c>
      <c r="C23" s="7">
        <f t="shared" ref="C23:C86" si="3">C15+1</f>
        <v>3</v>
      </c>
      <c r="D23" s="7">
        <f t="shared" si="2"/>
        <v>1856</v>
      </c>
      <c r="E23" s="7" t="str">
        <f t="shared" si="2"/>
        <v>NIL</v>
      </c>
      <c r="F23" s="7" t="s">
        <v>7</v>
      </c>
    </row>
    <row r="24" spans="1:6" x14ac:dyDescent="0.25">
      <c r="A24" s="7">
        <v>19</v>
      </c>
      <c r="B24" s="7">
        <f t="shared" si="0"/>
        <v>311</v>
      </c>
      <c r="C24" s="7">
        <f t="shared" si="3"/>
        <v>3</v>
      </c>
      <c r="D24" s="7">
        <f t="shared" si="2"/>
        <v>1856</v>
      </c>
      <c r="E24" s="7" t="str">
        <f t="shared" si="2"/>
        <v>PARK CORNER</v>
      </c>
      <c r="F24" s="7" t="s">
        <v>7</v>
      </c>
    </row>
    <row r="25" spans="1:6" x14ac:dyDescent="0.25">
      <c r="A25" s="7">
        <v>20</v>
      </c>
      <c r="B25" s="7">
        <f t="shared" si="0"/>
        <v>312</v>
      </c>
      <c r="C25" s="7">
        <f t="shared" si="3"/>
        <v>3</v>
      </c>
      <c r="D25" s="7">
        <f t="shared" si="2"/>
        <v>1630</v>
      </c>
      <c r="E25" s="7" t="str">
        <f t="shared" si="2"/>
        <v xml:space="preserve">PARK </v>
      </c>
      <c r="F25" s="7" t="s">
        <v>7</v>
      </c>
    </row>
    <row r="26" spans="1:6" x14ac:dyDescent="0.25">
      <c r="A26" s="7">
        <v>21</v>
      </c>
      <c r="B26" s="7">
        <f t="shared" si="0"/>
        <v>314</v>
      </c>
      <c r="C26" s="7">
        <f t="shared" si="3"/>
        <v>3</v>
      </c>
      <c r="D26" s="7">
        <f t="shared" si="2"/>
        <v>1630</v>
      </c>
      <c r="E26" s="7" t="str">
        <f t="shared" si="2"/>
        <v xml:space="preserve">PARK </v>
      </c>
      <c r="F26" s="7" t="s">
        <v>7</v>
      </c>
    </row>
    <row r="27" spans="1:6" x14ac:dyDescent="0.25">
      <c r="A27" s="7">
        <v>22</v>
      </c>
      <c r="B27" s="7">
        <f t="shared" si="0"/>
        <v>315</v>
      </c>
      <c r="C27" s="7">
        <f t="shared" si="3"/>
        <v>3</v>
      </c>
      <c r="D27" s="7">
        <f t="shared" si="2"/>
        <v>1856</v>
      </c>
      <c r="E27" s="7" t="str">
        <f t="shared" si="2"/>
        <v>PARK CORNER</v>
      </c>
      <c r="F27" s="7" t="s">
        <v>7</v>
      </c>
    </row>
    <row r="28" spans="1:6" x14ac:dyDescent="0.25">
      <c r="A28" s="7">
        <v>23</v>
      </c>
      <c r="B28" s="7">
        <f t="shared" si="0"/>
        <v>316</v>
      </c>
      <c r="C28" s="7">
        <f t="shared" si="3"/>
        <v>3</v>
      </c>
      <c r="D28" s="7">
        <f t="shared" si="2"/>
        <v>1856</v>
      </c>
      <c r="E28" s="7" t="str">
        <f t="shared" si="2"/>
        <v>NIL</v>
      </c>
      <c r="F28" s="7" t="s">
        <v>7</v>
      </c>
    </row>
    <row r="29" spans="1:6" x14ac:dyDescent="0.25">
      <c r="A29" s="7">
        <v>24</v>
      </c>
      <c r="B29" s="7">
        <f t="shared" si="0"/>
        <v>317</v>
      </c>
      <c r="C29" s="7">
        <f t="shared" si="3"/>
        <v>3</v>
      </c>
      <c r="D29" s="7">
        <f t="shared" si="2"/>
        <v>1450</v>
      </c>
      <c r="E29" s="7" t="str">
        <f t="shared" si="2"/>
        <v>NIL</v>
      </c>
      <c r="F29" s="7" t="s">
        <v>7</v>
      </c>
    </row>
    <row r="30" spans="1:6" x14ac:dyDescent="0.25">
      <c r="A30" s="7">
        <v>25</v>
      </c>
      <c r="B30" s="7">
        <f t="shared" si="0"/>
        <v>409</v>
      </c>
      <c r="C30" s="7">
        <f t="shared" si="3"/>
        <v>4</v>
      </c>
      <c r="D30" s="7">
        <f t="shared" si="2"/>
        <v>1450</v>
      </c>
      <c r="E30" s="7" t="str">
        <f t="shared" si="2"/>
        <v>NIL</v>
      </c>
      <c r="F30" s="7" t="s">
        <v>7</v>
      </c>
    </row>
    <row r="31" spans="1:6" x14ac:dyDescent="0.25">
      <c r="A31" s="7">
        <v>26</v>
      </c>
      <c r="B31" s="7">
        <f t="shared" si="0"/>
        <v>410</v>
      </c>
      <c r="C31" s="7">
        <f t="shared" si="3"/>
        <v>4</v>
      </c>
      <c r="D31" s="7">
        <f t="shared" si="2"/>
        <v>1856</v>
      </c>
      <c r="E31" s="7" t="str">
        <f t="shared" si="2"/>
        <v>NIL</v>
      </c>
      <c r="F31" s="7" t="s">
        <v>7</v>
      </c>
    </row>
    <row r="32" spans="1:6" x14ac:dyDescent="0.25">
      <c r="A32" s="7">
        <v>27</v>
      </c>
      <c r="B32" s="7">
        <f t="shared" si="0"/>
        <v>411</v>
      </c>
      <c r="C32" s="7">
        <f t="shared" si="3"/>
        <v>4</v>
      </c>
      <c r="D32" s="7">
        <f t="shared" si="2"/>
        <v>1856</v>
      </c>
      <c r="E32" s="7" t="str">
        <f t="shared" si="2"/>
        <v>PARK CORNER</v>
      </c>
      <c r="F32" s="7" t="s">
        <v>7</v>
      </c>
    </row>
    <row r="33" spans="1:7" x14ac:dyDescent="0.25">
      <c r="A33" s="7">
        <v>28</v>
      </c>
      <c r="B33" s="7">
        <f t="shared" si="0"/>
        <v>412</v>
      </c>
      <c r="C33" s="7">
        <f t="shared" si="3"/>
        <v>4</v>
      </c>
      <c r="D33" s="7">
        <f t="shared" si="2"/>
        <v>1630</v>
      </c>
      <c r="E33" s="7" t="str">
        <f t="shared" si="2"/>
        <v xml:space="preserve">PARK </v>
      </c>
      <c r="F33" s="7" t="s">
        <v>7</v>
      </c>
    </row>
    <row r="34" spans="1:7" x14ac:dyDescent="0.25">
      <c r="A34" s="7">
        <v>29</v>
      </c>
      <c r="B34" s="7">
        <f t="shared" si="0"/>
        <v>414</v>
      </c>
      <c r="C34" s="7">
        <f t="shared" si="3"/>
        <v>4</v>
      </c>
      <c r="D34" s="7">
        <f t="shared" si="2"/>
        <v>1630</v>
      </c>
      <c r="E34" s="7" t="str">
        <f t="shared" si="2"/>
        <v xml:space="preserve">PARK </v>
      </c>
      <c r="F34" s="7" t="s">
        <v>7</v>
      </c>
    </row>
    <row r="35" spans="1:7" x14ac:dyDescent="0.25">
      <c r="A35" s="7">
        <v>30</v>
      </c>
      <c r="B35" s="7">
        <f t="shared" si="0"/>
        <v>415</v>
      </c>
      <c r="C35" s="7">
        <f t="shared" si="3"/>
        <v>4</v>
      </c>
      <c r="D35" s="7">
        <f t="shared" si="2"/>
        <v>1856</v>
      </c>
      <c r="E35" s="7" t="str">
        <f t="shared" si="2"/>
        <v>PARK CORNER</v>
      </c>
      <c r="F35" s="7" t="s">
        <v>7</v>
      </c>
    </row>
    <row r="36" spans="1:7" x14ac:dyDescent="0.25">
      <c r="A36" s="7">
        <v>31</v>
      </c>
      <c r="B36" s="7">
        <f t="shared" si="0"/>
        <v>416</v>
      </c>
      <c r="C36" s="7">
        <f t="shared" si="3"/>
        <v>4</v>
      </c>
      <c r="D36" s="7">
        <f t="shared" si="2"/>
        <v>1856</v>
      </c>
      <c r="E36" s="7" t="str">
        <f t="shared" si="2"/>
        <v>NIL</v>
      </c>
      <c r="F36" s="7" t="s">
        <v>7</v>
      </c>
    </row>
    <row r="37" spans="1:7" x14ac:dyDescent="0.25">
      <c r="A37" s="7">
        <v>32</v>
      </c>
      <c r="B37" s="7">
        <f t="shared" si="0"/>
        <v>417</v>
      </c>
      <c r="C37" s="7">
        <f t="shared" si="3"/>
        <v>4</v>
      </c>
      <c r="D37" s="7">
        <f t="shared" si="2"/>
        <v>1450</v>
      </c>
      <c r="E37" s="7" t="str">
        <f t="shared" si="2"/>
        <v>NIL</v>
      </c>
      <c r="F37" s="7" t="s">
        <v>7</v>
      </c>
    </row>
    <row r="38" spans="1:7" x14ac:dyDescent="0.25">
      <c r="A38" s="7">
        <v>33</v>
      </c>
      <c r="B38" s="7">
        <f t="shared" si="0"/>
        <v>509</v>
      </c>
      <c r="C38" s="7">
        <f t="shared" si="3"/>
        <v>5</v>
      </c>
      <c r="D38" s="7">
        <f t="shared" si="2"/>
        <v>1450</v>
      </c>
      <c r="E38" s="7" t="str">
        <f t="shared" si="2"/>
        <v>NIL</v>
      </c>
      <c r="F38" s="7" t="s">
        <v>7</v>
      </c>
    </row>
    <row r="39" spans="1:7" x14ac:dyDescent="0.25">
      <c r="A39" s="7">
        <v>34</v>
      </c>
      <c r="B39" s="7">
        <f t="shared" si="0"/>
        <v>510</v>
      </c>
      <c r="C39" s="7">
        <f t="shared" si="3"/>
        <v>5</v>
      </c>
      <c r="D39" s="7">
        <f t="shared" si="2"/>
        <v>1856</v>
      </c>
      <c r="E39" s="7" t="str">
        <f t="shared" si="2"/>
        <v>NIL</v>
      </c>
      <c r="F39" s="7" t="s">
        <v>7</v>
      </c>
    </row>
    <row r="40" spans="1:7" x14ac:dyDescent="0.25">
      <c r="A40" s="7">
        <v>35</v>
      </c>
      <c r="B40" s="7">
        <f t="shared" si="0"/>
        <v>511</v>
      </c>
      <c r="C40" s="7">
        <f t="shared" si="3"/>
        <v>5</v>
      </c>
      <c r="D40" s="7">
        <f t="shared" si="2"/>
        <v>1856</v>
      </c>
      <c r="E40" s="7" t="str">
        <f t="shared" si="2"/>
        <v>PARK CORNER</v>
      </c>
      <c r="F40" s="7" t="s">
        <v>7</v>
      </c>
      <c r="G40" s="7"/>
    </row>
    <row r="41" spans="1:7" x14ac:dyDescent="0.25">
      <c r="A41" s="7">
        <v>36</v>
      </c>
      <c r="B41" s="7">
        <f t="shared" si="0"/>
        <v>512</v>
      </c>
      <c r="C41" s="7">
        <f t="shared" si="3"/>
        <v>5</v>
      </c>
      <c r="D41" s="7">
        <f t="shared" si="2"/>
        <v>1630</v>
      </c>
      <c r="E41" s="7" t="str">
        <f t="shared" si="2"/>
        <v xml:space="preserve">PARK </v>
      </c>
      <c r="F41" s="7" t="s">
        <v>7</v>
      </c>
    </row>
    <row r="42" spans="1:7" x14ac:dyDescent="0.25">
      <c r="A42" s="7">
        <v>37</v>
      </c>
      <c r="B42" s="7">
        <f t="shared" si="0"/>
        <v>514</v>
      </c>
      <c r="C42" s="7">
        <f t="shared" si="3"/>
        <v>5</v>
      </c>
      <c r="D42" s="7">
        <f t="shared" si="2"/>
        <v>1630</v>
      </c>
      <c r="E42" s="7" t="str">
        <f t="shared" si="2"/>
        <v xml:space="preserve">PARK </v>
      </c>
      <c r="F42" s="7" t="s">
        <v>7</v>
      </c>
    </row>
    <row r="43" spans="1:7" x14ac:dyDescent="0.25">
      <c r="A43" s="7">
        <v>38</v>
      </c>
      <c r="B43" s="7">
        <f t="shared" si="0"/>
        <v>515</v>
      </c>
      <c r="C43" s="7">
        <f t="shared" si="3"/>
        <v>5</v>
      </c>
      <c r="D43" s="7">
        <f t="shared" si="2"/>
        <v>1856</v>
      </c>
      <c r="E43" s="7" t="str">
        <f t="shared" si="2"/>
        <v>PARK CORNER</v>
      </c>
      <c r="F43" s="7" t="s">
        <v>7</v>
      </c>
    </row>
    <row r="44" spans="1:7" x14ac:dyDescent="0.25">
      <c r="A44" s="7">
        <v>39</v>
      </c>
      <c r="B44" s="7">
        <f t="shared" si="0"/>
        <v>516</v>
      </c>
      <c r="C44" s="7">
        <f t="shared" si="3"/>
        <v>5</v>
      </c>
      <c r="D44" s="7">
        <f t="shared" si="2"/>
        <v>1856</v>
      </c>
      <c r="E44" s="7" t="str">
        <f t="shared" si="2"/>
        <v>NIL</v>
      </c>
      <c r="F44" s="7" t="s">
        <v>7</v>
      </c>
    </row>
    <row r="45" spans="1:7" x14ac:dyDescent="0.25">
      <c r="A45" s="7">
        <v>40</v>
      </c>
      <c r="B45" s="7">
        <f t="shared" si="0"/>
        <v>517</v>
      </c>
      <c r="C45" s="7">
        <f t="shared" si="3"/>
        <v>5</v>
      </c>
      <c r="D45" s="7">
        <f t="shared" si="2"/>
        <v>1450</v>
      </c>
      <c r="E45" s="7" t="str">
        <f t="shared" si="2"/>
        <v>NIL</v>
      </c>
      <c r="F45" s="7" t="s">
        <v>7</v>
      </c>
    </row>
    <row r="46" spans="1:7" x14ac:dyDescent="0.25">
      <c r="A46" s="7">
        <v>41</v>
      </c>
      <c r="B46" s="7">
        <f t="shared" si="0"/>
        <v>609</v>
      </c>
      <c r="C46" s="7">
        <f t="shared" si="3"/>
        <v>6</v>
      </c>
      <c r="D46" s="7">
        <f t="shared" si="2"/>
        <v>1450</v>
      </c>
      <c r="E46" s="7" t="str">
        <f t="shared" si="2"/>
        <v>NIL</v>
      </c>
      <c r="F46" s="7" t="s">
        <v>7</v>
      </c>
    </row>
    <row r="47" spans="1:7" x14ac:dyDescent="0.25">
      <c r="A47" s="7">
        <v>42</v>
      </c>
      <c r="B47" s="7">
        <f t="shared" si="0"/>
        <v>610</v>
      </c>
      <c r="C47" s="7">
        <f t="shared" si="3"/>
        <v>6</v>
      </c>
      <c r="D47" s="7">
        <f t="shared" si="2"/>
        <v>1856</v>
      </c>
      <c r="E47" s="7" t="str">
        <f t="shared" si="2"/>
        <v>NIL</v>
      </c>
      <c r="F47" s="7" t="s">
        <v>7</v>
      </c>
    </row>
    <row r="48" spans="1:7" x14ac:dyDescent="0.25">
      <c r="A48" s="7">
        <v>43</v>
      </c>
      <c r="B48" s="7">
        <f t="shared" si="0"/>
        <v>611</v>
      </c>
      <c r="C48" s="7">
        <f t="shared" si="3"/>
        <v>6</v>
      </c>
      <c r="D48" s="7">
        <f t="shared" si="2"/>
        <v>1856</v>
      </c>
      <c r="E48" s="7" t="str">
        <f t="shared" si="2"/>
        <v>PARK CORNER</v>
      </c>
      <c r="F48" s="7" t="s">
        <v>7</v>
      </c>
    </row>
    <row r="49" spans="1:6" x14ac:dyDescent="0.25">
      <c r="A49" s="7">
        <v>44</v>
      </c>
      <c r="B49" s="7">
        <f t="shared" si="0"/>
        <v>612</v>
      </c>
      <c r="C49" s="7">
        <f t="shared" si="3"/>
        <v>6</v>
      </c>
      <c r="D49" s="7">
        <f t="shared" si="2"/>
        <v>1630</v>
      </c>
      <c r="E49" s="7" t="str">
        <f t="shared" si="2"/>
        <v xml:space="preserve">PARK </v>
      </c>
      <c r="F49" s="7" t="s">
        <v>7</v>
      </c>
    </row>
    <row r="50" spans="1:6" x14ac:dyDescent="0.25">
      <c r="A50" s="7">
        <v>45</v>
      </c>
      <c r="B50" s="7">
        <f t="shared" si="0"/>
        <v>614</v>
      </c>
      <c r="C50" s="7">
        <f t="shared" si="3"/>
        <v>6</v>
      </c>
      <c r="D50" s="7">
        <f t="shared" si="2"/>
        <v>1630</v>
      </c>
      <c r="E50" s="7" t="str">
        <f t="shared" si="2"/>
        <v xml:space="preserve">PARK </v>
      </c>
      <c r="F50" s="7" t="s">
        <v>7</v>
      </c>
    </row>
    <row r="51" spans="1:6" x14ac:dyDescent="0.25">
      <c r="A51" s="7">
        <v>46</v>
      </c>
      <c r="B51" s="7">
        <f t="shared" si="0"/>
        <v>615</v>
      </c>
      <c r="C51" s="7">
        <f t="shared" si="3"/>
        <v>6</v>
      </c>
      <c r="D51" s="7">
        <f t="shared" si="2"/>
        <v>1856</v>
      </c>
      <c r="E51" s="7" t="str">
        <f t="shared" si="2"/>
        <v>PARK CORNER</v>
      </c>
      <c r="F51" s="7" t="s">
        <v>7</v>
      </c>
    </row>
    <row r="52" spans="1:6" x14ac:dyDescent="0.25">
      <c r="A52" s="7">
        <v>47</v>
      </c>
      <c r="B52" s="7">
        <f t="shared" si="0"/>
        <v>616</v>
      </c>
      <c r="C52" s="7">
        <f t="shared" si="3"/>
        <v>6</v>
      </c>
      <c r="D52" s="7">
        <f t="shared" si="2"/>
        <v>1856</v>
      </c>
      <c r="E52" s="7" t="str">
        <f t="shared" si="2"/>
        <v>NIL</v>
      </c>
      <c r="F52" s="7" t="s">
        <v>7</v>
      </c>
    </row>
    <row r="53" spans="1:6" x14ac:dyDescent="0.25">
      <c r="A53" s="7">
        <v>48</v>
      </c>
      <c r="B53" s="7">
        <f t="shared" si="0"/>
        <v>617</v>
      </c>
      <c r="C53" s="7">
        <f t="shared" si="3"/>
        <v>6</v>
      </c>
      <c r="D53" s="7">
        <f t="shared" si="2"/>
        <v>1450</v>
      </c>
      <c r="E53" s="7" t="str">
        <f t="shared" si="2"/>
        <v>NIL</v>
      </c>
      <c r="F53" s="7" t="s">
        <v>7</v>
      </c>
    </row>
    <row r="54" spans="1:6" x14ac:dyDescent="0.25">
      <c r="A54" s="7">
        <v>49</v>
      </c>
      <c r="B54" s="7">
        <f t="shared" si="0"/>
        <v>709</v>
      </c>
      <c r="C54" s="7">
        <f t="shared" si="3"/>
        <v>7</v>
      </c>
      <c r="D54" s="7">
        <f t="shared" si="2"/>
        <v>1450</v>
      </c>
      <c r="E54" s="7" t="str">
        <f t="shared" si="2"/>
        <v>NIL</v>
      </c>
      <c r="F54" s="7" t="s">
        <v>7</v>
      </c>
    </row>
    <row r="55" spans="1:6" x14ac:dyDescent="0.25">
      <c r="A55" s="7">
        <v>50</v>
      </c>
      <c r="B55" s="7">
        <f t="shared" si="0"/>
        <v>710</v>
      </c>
      <c r="C55" s="7">
        <f t="shared" si="3"/>
        <v>7</v>
      </c>
      <c r="D55" s="7">
        <f t="shared" si="2"/>
        <v>1856</v>
      </c>
      <c r="E55" s="7" t="str">
        <f t="shared" si="2"/>
        <v>NIL</v>
      </c>
      <c r="F55" s="7" t="s">
        <v>7</v>
      </c>
    </row>
    <row r="56" spans="1:6" x14ac:dyDescent="0.25">
      <c r="A56" s="7">
        <v>51</v>
      </c>
      <c r="B56" s="7">
        <f t="shared" si="0"/>
        <v>711</v>
      </c>
      <c r="C56" s="7">
        <f t="shared" si="3"/>
        <v>7</v>
      </c>
      <c r="D56" s="7">
        <f t="shared" si="2"/>
        <v>1856</v>
      </c>
      <c r="E56" s="7" t="str">
        <f t="shared" si="2"/>
        <v>PARK CORNER</v>
      </c>
      <c r="F56" s="7" t="s">
        <v>7</v>
      </c>
    </row>
    <row r="57" spans="1:6" x14ac:dyDescent="0.25">
      <c r="A57" s="7">
        <v>52</v>
      </c>
      <c r="B57" s="8">
        <f t="shared" si="0"/>
        <v>712</v>
      </c>
      <c r="C57" s="8">
        <f t="shared" si="3"/>
        <v>7</v>
      </c>
      <c r="D57" s="8">
        <f t="shared" si="2"/>
        <v>1630</v>
      </c>
      <c r="E57" s="7" t="str">
        <f t="shared" si="2"/>
        <v xml:space="preserve">PARK </v>
      </c>
      <c r="F57" s="8" t="s">
        <v>7</v>
      </c>
    </row>
    <row r="58" spans="1:6" x14ac:dyDescent="0.25">
      <c r="A58" s="7">
        <v>53</v>
      </c>
      <c r="B58" s="8">
        <f t="shared" si="0"/>
        <v>714</v>
      </c>
      <c r="C58" s="8">
        <f t="shared" si="3"/>
        <v>7</v>
      </c>
      <c r="D58" s="8">
        <f t="shared" si="2"/>
        <v>1630</v>
      </c>
      <c r="E58" s="7" t="str">
        <f t="shared" si="2"/>
        <v xml:space="preserve">PARK </v>
      </c>
      <c r="F58" s="8" t="s">
        <v>7</v>
      </c>
    </row>
    <row r="59" spans="1:6" x14ac:dyDescent="0.25">
      <c r="A59" s="7">
        <v>54</v>
      </c>
      <c r="B59" s="7">
        <f t="shared" si="0"/>
        <v>715</v>
      </c>
      <c r="C59" s="7">
        <f t="shared" si="3"/>
        <v>7</v>
      </c>
      <c r="D59" s="7">
        <f t="shared" si="2"/>
        <v>1856</v>
      </c>
      <c r="E59" s="7" t="str">
        <f t="shared" si="2"/>
        <v>PARK CORNER</v>
      </c>
      <c r="F59" s="7" t="s">
        <v>7</v>
      </c>
    </row>
    <row r="60" spans="1:6" x14ac:dyDescent="0.25">
      <c r="A60" s="7">
        <v>55</v>
      </c>
      <c r="B60" s="7">
        <f t="shared" si="0"/>
        <v>716</v>
      </c>
      <c r="C60" s="7">
        <f t="shared" si="3"/>
        <v>7</v>
      </c>
      <c r="D60" s="7">
        <f t="shared" si="2"/>
        <v>1856</v>
      </c>
      <c r="E60" s="7" t="str">
        <f t="shared" si="2"/>
        <v>NIL</v>
      </c>
      <c r="F60" s="7" t="s">
        <v>7</v>
      </c>
    </row>
    <row r="61" spans="1:6" x14ac:dyDescent="0.25">
      <c r="A61" s="7">
        <v>56</v>
      </c>
      <c r="B61" s="7">
        <f t="shared" si="0"/>
        <v>717</v>
      </c>
      <c r="C61" s="7">
        <f t="shared" si="3"/>
        <v>7</v>
      </c>
      <c r="D61" s="7">
        <f t="shared" si="2"/>
        <v>1450</v>
      </c>
      <c r="E61" s="7" t="str">
        <f t="shared" si="2"/>
        <v>NIL</v>
      </c>
      <c r="F61" s="7" t="s">
        <v>7</v>
      </c>
    </row>
    <row r="62" spans="1:6" x14ac:dyDescent="0.25">
      <c r="A62" s="7">
        <v>57</v>
      </c>
      <c r="B62" s="7">
        <f t="shared" si="0"/>
        <v>809</v>
      </c>
      <c r="C62" s="7">
        <f t="shared" si="3"/>
        <v>8</v>
      </c>
      <c r="D62" s="7">
        <f t="shared" si="2"/>
        <v>1450</v>
      </c>
      <c r="E62" s="7" t="str">
        <f t="shared" si="2"/>
        <v>NIL</v>
      </c>
      <c r="F62" s="7" t="s">
        <v>7</v>
      </c>
    </row>
    <row r="63" spans="1:6" x14ac:dyDescent="0.25">
      <c r="A63" s="7">
        <v>58</v>
      </c>
      <c r="B63" s="7">
        <f t="shared" si="0"/>
        <v>810</v>
      </c>
      <c r="C63" s="7">
        <f t="shared" si="3"/>
        <v>8</v>
      </c>
      <c r="D63" s="7">
        <f t="shared" si="2"/>
        <v>1856</v>
      </c>
      <c r="E63" s="7" t="str">
        <f t="shared" si="2"/>
        <v>NIL</v>
      </c>
      <c r="F63" s="7" t="s">
        <v>7</v>
      </c>
    </row>
    <row r="64" spans="1:6" x14ac:dyDescent="0.25">
      <c r="A64" s="7">
        <v>59</v>
      </c>
      <c r="B64" s="7">
        <f t="shared" si="0"/>
        <v>811</v>
      </c>
      <c r="C64" s="7">
        <f t="shared" si="3"/>
        <v>8</v>
      </c>
      <c r="D64" s="7">
        <f t="shared" si="2"/>
        <v>1856</v>
      </c>
      <c r="E64" s="7" t="str">
        <f t="shared" si="2"/>
        <v>PARK CORNER</v>
      </c>
      <c r="F64" s="7" t="s">
        <v>7</v>
      </c>
    </row>
    <row r="65" spans="1:6" x14ac:dyDescent="0.25">
      <c r="A65" s="7">
        <v>60</v>
      </c>
      <c r="B65" s="8">
        <f t="shared" si="0"/>
        <v>812</v>
      </c>
      <c r="C65" s="8">
        <f t="shared" si="3"/>
        <v>8</v>
      </c>
      <c r="D65" s="8">
        <f t="shared" si="2"/>
        <v>1630</v>
      </c>
      <c r="E65" s="7" t="str">
        <f t="shared" si="2"/>
        <v xml:space="preserve">PARK </v>
      </c>
      <c r="F65" s="8" t="s">
        <v>7</v>
      </c>
    </row>
    <row r="66" spans="1:6" x14ac:dyDescent="0.25">
      <c r="A66" s="7">
        <v>61</v>
      </c>
      <c r="B66" s="8">
        <f t="shared" si="0"/>
        <v>814</v>
      </c>
      <c r="C66" s="8">
        <f t="shared" si="3"/>
        <v>8</v>
      </c>
      <c r="D66" s="8">
        <f t="shared" si="2"/>
        <v>1630</v>
      </c>
      <c r="E66" s="7" t="str">
        <f t="shared" si="2"/>
        <v xml:space="preserve">PARK </v>
      </c>
      <c r="F66" s="8" t="s">
        <v>7</v>
      </c>
    </row>
    <row r="67" spans="1:6" x14ac:dyDescent="0.25">
      <c r="A67" s="7">
        <v>62</v>
      </c>
      <c r="B67" s="7">
        <f t="shared" si="0"/>
        <v>815</v>
      </c>
      <c r="C67" s="7">
        <f t="shared" si="3"/>
        <v>8</v>
      </c>
      <c r="D67" s="7">
        <f t="shared" si="2"/>
        <v>1856</v>
      </c>
      <c r="E67" s="7" t="str">
        <f t="shared" si="2"/>
        <v>PARK CORNER</v>
      </c>
      <c r="F67" s="7" t="s">
        <v>7</v>
      </c>
    </row>
    <row r="68" spans="1:6" x14ac:dyDescent="0.25">
      <c r="A68" s="7">
        <v>63</v>
      </c>
      <c r="B68" s="7">
        <f t="shared" si="0"/>
        <v>816</v>
      </c>
      <c r="C68" s="7">
        <f t="shared" si="3"/>
        <v>8</v>
      </c>
      <c r="D68" s="7">
        <f t="shared" si="2"/>
        <v>1856</v>
      </c>
      <c r="E68" s="7" t="str">
        <f t="shared" si="2"/>
        <v>NIL</v>
      </c>
      <c r="F68" s="7" t="s">
        <v>7</v>
      </c>
    </row>
    <row r="69" spans="1:6" x14ac:dyDescent="0.25">
      <c r="A69" s="7">
        <v>64</v>
      </c>
      <c r="B69" s="7">
        <f t="shared" si="0"/>
        <v>817</v>
      </c>
      <c r="C69" s="7">
        <f t="shared" si="3"/>
        <v>8</v>
      </c>
      <c r="D69" s="7">
        <f t="shared" si="2"/>
        <v>1450</v>
      </c>
      <c r="E69" s="7" t="str">
        <f t="shared" si="2"/>
        <v>NIL</v>
      </c>
      <c r="F69" s="7" t="s">
        <v>7</v>
      </c>
    </row>
    <row r="70" spans="1:6" x14ac:dyDescent="0.25">
      <c r="A70" s="7">
        <v>65</v>
      </c>
      <c r="B70" s="7">
        <f t="shared" si="0"/>
        <v>909</v>
      </c>
      <c r="C70" s="7">
        <f t="shared" si="3"/>
        <v>9</v>
      </c>
      <c r="D70" s="7">
        <f t="shared" si="2"/>
        <v>1450</v>
      </c>
      <c r="E70" s="7" t="str">
        <f t="shared" si="2"/>
        <v>NIL</v>
      </c>
      <c r="F70" s="7" t="s">
        <v>7</v>
      </c>
    </row>
    <row r="71" spans="1:6" x14ac:dyDescent="0.25">
      <c r="A71" s="7">
        <v>66</v>
      </c>
      <c r="B71" s="7">
        <f t="shared" si="0"/>
        <v>910</v>
      </c>
      <c r="C71" s="7">
        <f t="shared" si="3"/>
        <v>9</v>
      </c>
      <c r="D71" s="7">
        <f t="shared" si="2"/>
        <v>1856</v>
      </c>
      <c r="E71" s="7" t="str">
        <f t="shared" si="2"/>
        <v>NIL</v>
      </c>
      <c r="F71" s="7" t="s">
        <v>7</v>
      </c>
    </row>
    <row r="72" spans="1:6" x14ac:dyDescent="0.25">
      <c r="A72" s="7">
        <v>67</v>
      </c>
      <c r="B72" s="7">
        <f t="shared" si="0"/>
        <v>911</v>
      </c>
      <c r="C72" s="7">
        <f t="shared" si="3"/>
        <v>9</v>
      </c>
      <c r="D72" s="7">
        <f t="shared" si="2"/>
        <v>1856</v>
      </c>
      <c r="E72" s="7" t="str">
        <f t="shared" si="2"/>
        <v>PARK CORNER</v>
      </c>
      <c r="F72" s="7" t="s">
        <v>7</v>
      </c>
    </row>
    <row r="73" spans="1:6" x14ac:dyDescent="0.25">
      <c r="A73" s="7">
        <v>68</v>
      </c>
      <c r="B73" s="8">
        <f t="shared" si="0"/>
        <v>912</v>
      </c>
      <c r="C73" s="8">
        <f t="shared" si="3"/>
        <v>9</v>
      </c>
      <c r="D73" s="8">
        <f t="shared" si="2"/>
        <v>1630</v>
      </c>
      <c r="E73" s="7" t="str">
        <f t="shared" si="2"/>
        <v xml:space="preserve">PARK </v>
      </c>
      <c r="F73" s="8" t="s">
        <v>7</v>
      </c>
    </row>
    <row r="74" spans="1:6" x14ac:dyDescent="0.25">
      <c r="A74" s="7">
        <v>69</v>
      </c>
      <c r="B74" s="8">
        <f t="shared" si="0"/>
        <v>914</v>
      </c>
      <c r="C74" s="8">
        <f t="shared" si="3"/>
        <v>9</v>
      </c>
      <c r="D74" s="8">
        <f t="shared" si="2"/>
        <v>1630</v>
      </c>
      <c r="E74" s="7" t="str">
        <f t="shared" si="2"/>
        <v xml:space="preserve">PARK </v>
      </c>
      <c r="F74" s="8" t="s">
        <v>7</v>
      </c>
    </row>
    <row r="75" spans="1:6" x14ac:dyDescent="0.25">
      <c r="A75" s="7">
        <v>70</v>
      </c>
      <c r="B75" s="7">
        <f t="shared" si="0"/>
        <v>915</v>
      </c>
      <c r="C75" s="7">
        <f t="shared" si="3"/>
        <v>9</v>
      </c>
      <c r="D75" s="7">
        <f t="shared" si="2"/>
        <v>1856</v>
      </c>
      <c r="E75" s="7" t="str">
        <f t="shared" si="2"/>
        <v>PARK CORNER</v>
      </c>
      <c r="F75" s="7" t="s">
        <v>7</v>
      </c>
    </row>
    <row r="76" spans="1:6" x14ac:dyDescent="0.25">
      <c r="A76" s="7">
        <v>71</v>
      </c>
      <c r="B76" s="7">
        <f t="shared" si="0"/>
        <v>916</v>
      </c>
      <c r="C76" s="7">
        <f t="shared" si="3"/>
        <v>9</v>
      </c>
      <c r="D76" s="7">
        <f t="shared" si="2"/>
        <v>1856</v>
      </c>
      <c r="E76" s="7" t="str">
        <f t="shared" si="2"/>
        <v>NIL</v>
      </c>
      <c r="F76" s="7" t="s">
        <v>7</v>
      </c>
    </row>
    <row r="77" spans="1:6" x14ac:dyDescent="0.25">
      <c r="A77" s="7">
        <v>72</v>
      </c>
      <c r="B77" s="7">
        <f t="shared" si="0"/>
        <v>917</v>
      </c>
      <c r="C77" s="7">
        <f t="shared" si="3"/>
        <v>9</v>
      </c>
      <c r="D77" s="7">
        <f t="shared" si="2"/>
        <v>1450</v>
      </c>
      <c r="E77" s="7" t="str">
        <f t="shared" si="2"/>
        <v>NIL</v>
      </c>
      <c r="F77" s="7" t="s">
        <v>7</v>
      </c>
    </row>
    <row r="78" spans="1:6" x14ac:dyDescent="0.25">
      <c r="A78" s="7">
        <v>73</v>
      </c>
      <c r="B78" s="7">
        <f t="shared" ref="B78:B141" si="4">B70+100</f>
        <v>1009</v>
      </c>
      <c r="C78" s="7">
        <f t="shared" si="3"/>
        <v>10</v>
      </c>
      <c r="D78" s="7">
        <f t="shared" si="2"/>
        <v>1450</v>
      </c>
      <c r="E78" s="7" t="str">
        <f t="shared" si="2"/>
        <v>NIL</v>
      </c>
      <c r="F78" s="7" t="s">
        <v>7</v>
      </c>
    </row>
    <row r="79" spans="1:6" x14ac:dyDescent="0.25">
      <c r="A79" s="7">
        <v>74</v>
      </c>
      <c r="B79" s="7">
        <f t="shared" si="4"/>
        <v>1010</v>
      </c>
      <c r="C79" s="7">
        <f t="shared" si="3"/>
        <v>10</v>
      </c>
      <c r="D79" s="7">
        <f t="shared" ref="D79:E142" si="5">D71</f>
        <v>1856</v>
      </c>
      <c r="E79" s="7" t="str">
        <f t="shared" si="5"/>
        <v>NIL</v>
      </c>
      <c r="F79" s="7" t="s">
        <v>7</v>
      </c>
    </row>
    <row r="80" spans="1:6" x14ac:dyDescent="0.25">
      <c r="A80" s="7">
        <v>75</v>
      </c>
      <c r="B80" s="7">
        <f t="shared" si="4"/>
        <v>1011</v>
      </c>
      <c r="C80" s="7">
        <f t="shared" si="3"/>
        <v>10</v>
      </c>
      <c r="D80" s="7">
        <f t="shared" si="5"/>
        <v>1856</v>
      </c>
      <c r="E80" s="7" t="str">
        <f t="shared" si="5"/>
        <v>PARK CORNER</v>
      </c>
      <c r="F80" s="7" t="s">
        <v>7</v>
      </c>
    </row>
    <row r="81" spans="1:6" x14ac:dyDescent="0.25">
      <c r="A81" s="7">
        <v>76</v>
      </c>
      <c r="B81" s="8">
        <f t="shared" si="4"/>
        <v>1012</v>
      </c>
      <c r="C81" s="8">
        <f t="shared" si="3"/>
        <v>10</v>
      </c>
      <c r="D81" s="8">
        <f t="shared" si="5"/>
        <v>1630</v>
      </c>
      <c r="E81" s="7" t="str">
        <f t="shared" si="5"/>
        <v xml:space="preserve">PARK </v>
      </c>
      <c r="F81" s="8" t="s">
        <v>7</v>
      </c>
    </row>
    <row r="82" spans="1:6" x14ac:dyDescent="0.25">
      <c r="A82" s="7">
        <v>77</v>
      </c>
      <c r="B82" s="8">
        <f t="shared" si="4"/>
        <v>1014</v>
      </c>
      <c r="C82" s="8">
        <f t="shared" si="3"/>
        <v>10</v>
      </c>
      <c r="D82" s="8">
        <f t="shared" si="5"/>
        <v>1630</v>
      </c>
      <c r="E82" s="7" t="str">
        <f t="shared" si="5"/>
        <v xml:space="preserve">PARK </v>
      </c>
      <c r="F82" s="8" t="s">
        <v>7</v>
      </c>
    </row>
    <row r="83" spans="1:6" x14ac:dyDescent="0.25">
      <c r="A83" s="7">
        <v>78</v>
      </c>
      <c r="B83" s="7">
        <f t="shared" si="4"/>
        <v>1015</v>
      </c>
      <c r="C83" s="7">
        <f t="shared" si="3"/>
        <v>10</v>
      </c>
      <c r="D83" s="7">
        <f t="shared" si="5"/>
        <v>1856</v>
      </c>
      <c r="E83" s="7" t="str">
        <f t="shared" si="5"/>
        <v>PARK CORNER</v>
      </c>
      <c r="F83" s="7" t="s">
        <v>7</v>
      </c>
    </row>
    <row r="84" spans="1:6" x14ac:dyDescent="0.25">
      <c r="A84" s="7">
        <v>79</v>
      </c>
      <c r="B84" s="7">
        <f t="shared" si="4"/>
        <v>1016</v>
      </c>
      <c r="C84" s="7">
        <f t="shared" si="3"/>
        <v>10</v>
      </c>
      <c r="D84" s="7">
        <f t="shared" si="5"/>
        <v>1856</v>
      </c>
      <c r="E84" s="7" t="str">
        <f t="shared" si="5"/>
        <v>NIL</v>
      </c>
      <c r="F84" s="7" t="s">
        <v>7</v>
      </c>
    </row>
    <row r="85" spans="1:6" x14ac:dyDescent="0.25">
      <c r="A85" s="7">
        <v>80</v>
      </c>
      <c r="B85" s="7">
        <f t="shared" si="4"/>
        <v>1017</v>
      </c>
      <c r="C85" s="7">
        <f t="shared" si="3"/>
        <v>10</v>
      </c>
      <c r="D85" s="7">
        <f t="shared" si="5"/>
        <v>1450</v>
      </c>
      <c r="E85" s="7" t="str">
        <f t="shared" si="5"/>
        <v>NIL</v>
      </c>
      <c r="F85" s="7" t="s">
        <v>7</v>
      </c>
    </row>
    <row r="86" spans="1:6" x14ac:dyDescent="0.25">
      <c r="A86" s="7">
        <v>81</v>
      </c>
      <c r="B86" s="7">
        <f t="shared" si="4"/>
        <v>1109</v>
      </c>
      <c r="C86" s="7">
        <f t="shared" si="3"/>
        <v>11</v>
      </c>
      <c r="D86" s="7">
        <f t="shared" si="5"/>
        <v>1450</v>
      </c>
      <c r="E86" s="7" t="str">
        <f t="shared" si="5"/>
        <v>NIL</v>
      </c>
      <c r="F86" s="7" t="s">
        <v>7</v>
      </c>
    </row>
    <row r="87" spans="1:6" x14ac:dyDescent="0.25">
      <c r="A87" s="7">
        <v>82</v>
      </c>
      <c r="B87" s="7">
        <f t="shared" si="4"/>
        <v>1110</v>
      </c>
      <c r="C87" s="7">
        <f t="shared" ref="C87:C150" si="6">C79+1</f>
        <v>11</v>
      </c>
      <c r="D87" s="7">
        <f t="shared" si="5"/>
        <v>1856</v>
      </c>
      <c r="E87" s="7" t="str">
        <f t="shared" si="5"/>
        <v>NIL</v>
      </c>
      <c r="F87" s="7" t="s">
        <v>7</v>
      </c>
    </row>
    <row r="88" spans="1:6" x14ac:dyDescent="0.25">
      <c r="A88" s="7">
        <v>83</v>
      </c>
      <c r="B88" s="7">
        <f t="shared" si="4"/>
        <v>1111</v>
      </c>
      <c r="C88" s="7">
        <f t="shared" si="6"/>
        <v>11</v>
      </c>
      <c r="D88" s="7">
        <f t="shared" si="5"/>
        <v>1856</v>
      </c>
      <c r="E88" s="7" t="str">
        <f t="shared" si="5"/>
        <v>PARK CORNER</v>
      </c>
      <c r="F88" s="7" t="s">
        <v>7</v>
      </c>
    </row>
    <row r="89" spans="1:6" x14ac:dyDescent="0.25">
      <c r="A89" s="7">
        <v>84</v>
      </c>
      <c r="B89" s="8">
        <f t="shared" si="4"/>
        <v>1112</v>
      </c>
      <c r="C89" s="8">
        <f t="shared" si="6"/>
        <v>11</v>
      </c>
      <c r="D89" s="8">
        <f t="shared" si="5"/>
        <v>1630</v>
      </c>
      <c r="E89" s="7" t="str">
        <f t="shared" si="5"/>
        <v xml:space="preserve">PARK </v>
      </c>
      <c r="F89" s="8" t="s">
        <v>7</v>
      </c>
    </row>
    <row r="90" spans="1:6" x14ac:dyDescent="0.25">
      <c r="A90" s="7">
        <v>85</v>
      </c>
      <c r="B90" s="8">
        <f t="shared" si="4"/>
        <v>1114</v>
      </c>
      <c r="C90" s="8">
        <f t="shared" si="6"/>
        <v>11</v>
      </c>
      <c r="D90" s="8">
        <f t="shared" si="5"/>
        <v>1630</v>
      </c>
      <c r="E90" s="7" t="str">
        <f t="shared" si="5"/>
        <v xml:space="preserve">PARK </v>
      </c>
      <c r="F90" s="8" t="s">
        <v>7</v>
      </c>
    </row>
    <row r="91" spans="1:6" x14ac:dyDescent="0.25">
      <c r="A91" s="7">
        <v>86</v>
      </c>
      <c r="B91" s="7">
        <f t="shared" si="4"/>
        <v>1115</v>
      </c>
      <c r="C91" s="7">
        <f t="shared" si="6"/>
        <v>11</v>
      </c>
      <c r="D91" s="7">
        <f t="shared" si="5"/>
        <v>1856</v>
      </c>
      <c r="E91" s="7" t="str">
        <f t="shared" si="5"/>
        <v>PARK CORNER</v>
      </c>
      <c r="F91" s="7" t="s">
        <v>7</v>
      </c>
    </row>
    <row r="92" spans="1:6" x14ac:dyDescent="0.25">
      <c r="A92" s="7">
        <v>87</v>
      </c>
      <c r="B92" s="7">
        <f t="shared" si="4"/>
        <v>1116</v>
      </c>
      <c r="C92" s="7">
        <f t="shared" si="6"/>
        <v>11</v>
      </c>
      <c r="D92" s="7">
        <f t="shared" si="5"/>
        <v>1856</v>
      </c>
      <c r="E92" s="7" t="str">
        <f t="shared" si="5"/>
        <v>NIL</v>
      </c>
      <c r="F92" s="7" t="s">
        <v>7</v>
      </c>
    </row>
    <row r="93" spans="1:6" x14ac:dyDescent="0.25">
      <c r="A93" s="7">
        <v>88</v>
      </c>
      <c r="B93" s="7">
        <f t="shared" si="4"/>
        <v>1117</v>
      </c>
      <c r="C93" s="7">
        <f t="shared" si="6"/>
        <v>11</v>
      </c>
      <c r="D93" s="7">
        <f t="shared" si="5"/>
        <v>1450</v>
      </c>
      <c r="E93" s="7" t="str">
        <f t="shared" si="5"/>
        <v>NIL</v>
      </c>
      <c r="F93" s="7" t="s">
        <v>7</v>
      </c>
    </row>
    <row r="94" spans="1:6" x14ac:dyDescent="0.25">
      <c r="A94" s="7">
        <v>89</v>
      </c>
      <c r="B94" s="7">
        <f t="shared" si="4"/>
        <v>1209</v>
      </c>
      <c r="C94" s="7">
        <f t="shared" si="6"/>
        <v>12</v>
      </c>
      <c r="D94" s="7">
        <f t="shared" si="5"/>
        <v>1450</v>
      </c>
      <c r="E94" s="7" t="str">
        <f t="shared" si="5"/>
        <v>NIL</v>
      </c>
      <c r="F94" s="7" t="s">
        <v>7</v>
      </c>
    </row>
    <row r="95" spans="1:6" x14ac:dyDescent="0.25">
      <c r="A95" s="7">
        <v>90</v>
      </c>
      <c r="B95" s="7">
        <f t="shared" si="4"/>
        <v>1210</v>
      </c>
      <c r="C95" s="7">
        <f t="shared" si="6"/>
        <v>12</v>
      </c>
      <c r="D95" s="7">
        <f t="shared" si="5"/>
        <v>1856</v>
      </c>
      <c r="E95" s="7" t="str">
        <f t="shared" si="5"/>
        <v>NIL</v>
      </c>
      <c r="F95" s="7" t="s">
        <v>7</v>
      </c>
    </row>
    <row r="96" spans="1:6" x14ac:dyDescent="0.25">
      <c r="A96" s="7">
        <v>91</v>
      </c>
      <c r="B96" s="7">
        <f t="shared" si="4"/>
        <v>1211</v>
      </c>
      <c r="C96" s="7">
        <f t="shared" si="6"/>
        <v>12</v>
      </c>
      <c r="D96" s="7">
        <f t="shared" si="5"/>
        <v>1856</v>
      </c>
      <c r="E96" s="7" t="str">
        <f t="shared" si="5"/>
        <v>PARK CORNER</v>
      </c>
      <c r="F96" s="7" t="s">
        <v>7</v>
      </c>
    </row>
    <row r="97" spans="1:6" x14ac:dyDescent="0.25">
      <c r="A97" s="7">
        <v>92</v>
      </c>
      <c r="B97" s="8">
        <f t="shared" si="4"/>
        <v>1212</v>
      </c>
      <c r="C97" s="8">
        <f t="shared" si="6"/>
        <v>12</v>
      </c>
      <c r="D97" s="8">
        <f t="shared" si="5"/>
        <v>1630</v>
      </c>
      <c r="E97" s="7" t="str">
        <f t="shared" si="5"/>
        <v xml:space="preserve">PARK </v>
      </c>
      <c r="F97" s="8" t="s">
        <v>7</v>
      </c>
    </row>
    <row r="98" spans="1:6" x14ac:dyDescent="0.25">
      <c r="A98" s="7">
        <v>93</v>
      </c>
      <c r="B98" s="8">
        <f t="shared" si="4"/>
        <v>1214</v>
      </c>
      <c r="C98" s="8">
        <f t="shared" si="6"/>
        <v>12</v>
      </c>
      <c r="D98" s="8">
        <f t="shared" si="5"/>
        <v>1630</v>
      </c>
      <c r="E98" s="7" t="str">
        <f t="shared" si="5"/>
        <v xml:space="preserve">PARK </v>
      </c>
      <c r="F98" s="8" t="s">
        <v>7</v>
      </c>
    </row>
    <row r="99" spans="1:6" x14ac:dyDescent="0.25">
      <c r="A99" s="7">
        <v>94</v>
      </c>
      <c r="B99" s="7">
        <f t="shared" si="4"/>
        <v>1215</v>
      </c>
      <c r="C99" s="7">
        <f t="shared" si="6"/>
        <v>12</v>
      </c>
      <c r="D99" s="7">
        <f t="shared" si="5"/>
        <v>1856</v>
      </c>
      <c r="E99" s="7" t="str">
        <f t="shared" si="5"/>
        <v>PARK CORNER</v>
      </c>
      <c r="F99" s="7" t="s">
        <v>7</v>
      </c>
    </row>
    <row r="100" spans="1:6" x14ac:dyDescent="0.25">
      <c r="A100" s="7">
        <v>95</v>
      </c>
      <c r="B100" s="7">
        <f t="shared" si="4"/>
        <v>1216</v>
      </c>
      <c r="C100" s="7">
        <f t="shared" si="6"/>
        <v>12</v>
      </c>
      <c r="D100" s="7">
        <f t="shared" si="5"/>
        <v>1856</v>
      </c>
      <c r="E100" s="7" t="str">
        <f t="shared" si="5"/>
        <v>NIL</v>
      </c>
      <c r="F100" s="7" t="s">
        <v>7</v>
      </c>
    </row>
    <row r="101" spans="1:6" x14ac:dyDescent="0.25">
      <c r="A101" s="7">
        <v>96</v>
      </c>
      <c r="B101" s="7">
        <f t="shared" si="4"/>
        <v>1217</v>
      </c>
      <c r="C101" s="7">
        <f t="shared" si="6"/>
        <v>12</v>
      </c>
      <c r="D101" s="7">
        <f t="shared" si="5"/>
        <v>1450</v>
      </c>
      <c r="E101" s="7" t="str">
        <f t="shared" si="5"/>
        <v>NIL</v>
      </c>
      <c r="F101" s="7" t="s">
        <v>7</v>
      </c>
    </row>
    <row r="102" spans="1:6" x14ac:dyDescent="0.25">
      <c r="A102" s="7">
        <v>97</v>
      </c>
      <c r="B102" s="7">
        <f t="shared" ref="B102:B109" si="7">B94+200</f>
        <v>1409</v>
      </c>
      <c r="C102" s="7">
        <f t="shared" si="6"/>
        <v>13</v>
      </c>
      <c r="D102" s="7">
        <f t="shared" si="5"/>
        <v>1450</v>
      </c>
      <c r="E102" s="7" t="str">
        <f t="shared" si="5"/>
        <v>NIL</v>
      </c>
      <c r="F102" s="7" t="s">
        <v>7</v>
      </c>
    </row>
    <row r="103" spans="1:6" x14ac:dyDescent="0.25">
      <c r="A103" s="7">
        <v>98</v>
      </c>
      <c r="B103" s="7">
        <f t="shared" si="7"/>
        <v>1410</v>
      </c>
      <c r="C103" s="7">
        <f t="shared" si="6"/>
        <v>13</v>
      </c>
      <c r="D103" s="7">
        <f t="shared" si="5"/>
        <v>1856</v>
      </c>
      <c r="E103" s="7" t="str">
        <f t="shared" si="5"/>
        <v>NIL</v>
      </c>
      <c r="F103" s="7" t="s">
        <v>7</v>
      </c>
    </row>
    <row r="104" spans="1:6" x14ac:dyDescent="0.25">
      <c r="A104" s="7">
        <v>99</v>
      </c>
      <c r="B104" s="7">
        <f t="shared" si="7"/>
        <v>1411</v>
      </c>
      <c r="C104" s="7">
        <f t="shared" si="6"/>
        <v>13</v>
      </c>
      <c r="D104" s="7">
        <f t="shared" si="5"/>
        <v>1856</v>
      </c>
      <c r="E104" s="7" t="str">
        <f t="shared" si="5"/>
        <v>PARK CORNER</v>
      </c>
      <c r="F104" s="7" t="s">
        <v>7</v>
      </c>
    </row>
    <row r="105" spans="1:6" x14ac:dyDescent="0.25">
      <c r="A105" s="7">
        <v>100</v>
      </c>
      <c r="B105" s="7">
        <f t="shared" si="7"/>
        <v>1412</v>
      </c>
      <c r="C105" s="7">
        <f t="shared" si="6"/>
        <v>13</v>
      </c>
      <c r="D105" s="7">
        <f t="shared" si="5"/>
        <v>1630</v>
      </c>
      <c r="E105" s="7" t="str">
        <f t="shared" si="5"/>
        <v xml:space="preserve">PARK </v>
      </c>
      <c r="F105" s="7" t="s">
        <v>7</v>
      </c>
    </row>
    <row r="106" spans="1:6" x14ac:dyDescent="0.25">
      <c r="A106" s="7">
        <v>101</v>
      </c>
      <c r="B106" s="7">
        <f t="shared" si="7"/>
        <v>1414</v>
      </c>
      <c r="C106" s="7">
        <f t="shared" si="6"/>
        <v>13</v>
      </c>
      <c r="D106" s="7">
        <f t="shared" si="5"/>
        <v>1630</v>
      </c>
      <c r="E106" s="7" t="str">
        <f t="shared" si="5"/>
        <v xml:space="preserve">PARK </v>
      </c>
      <c r="F106" s="7" t="s">
        <v>7</v>
      </c>
    </row>
    <row r="107" spans="1:6" x14ac:dyDescent="0.25">
      <c r="A107" s="7">
        <v>102</v>
      </c>
      <c r="B107" s="7">
        <f t="shared" si="7"/>
        <v>1415</v>
      </c>
      <c r="C107" s="7">
        <f t="shared" si="6"/>
        <v>13</v>
      </c>
      <c r="D107" s="7">
        <f t="shared" si="5"/>
        <v>1856</v>
      </c>
      <c r="E107" s="7" t="str">
        <f t="shared" si="5"/>
        <v>PARK CORNER</v>
      </c>
      <c r="F107" s="7" t="s">
        <v>7</v>
      </c>
    </row>
    <row r="108" spans="1:6" x14ac:dyDescent="0.25">
      <c r="A108" s="7">
        <v>103</v>
      </c>
      <c r="B108" s="7">
        <f t="shared" si="7"/>
        <v>1416</v>
      </c>
      <c r="C108" s="7">
        <f t="shared" si="6"/>
        <v>13</v>
      </c>
      <c r="D108" s="7">
        <f t="shared" si="5"/>
        <v>1856</v>
      </c>
      <c r="E108" s="7" t="str">
        <f t="shared" si="5"/>
        <v>NIL</v>
      </c>
      <c r="F108" s="7" t="s">
        <v>7</v>
      </c>
    </row>
    <row r="109" spans="1:6" x14ac:dyDescent="0.25">
      <c r="A109" s="7">
        <v>104</v>
      </c>
      <c r="B109" s="7">
        <f t="shared" si="7"/>
        <v>1417</v>
      </c>
      <c r="C109" s="7">
        <f t="shared" si="6"/>
        <v>13</v>
      </c>
      <c r="D109" s="7">
        <f t="shared" si="5"/>
        <v>1450</v>
      </c>
      <c r="E109" s="7" t="str">
        <f t="shared" si="5"/>
        <v>NIL</v>
      </c>
      <c r="F109" s="7" t="s">
        <v>7</v>
      </c>
    </row>
    <row r="110" spans="1:6" x14ac:dyDescent="0.25">
      <c r="A110" s="7">
        <v>105</v>
      </c>
      <c r="B110" s="7">
        <f t="shared" si="4"/>
        <v>1509</v>
      </c>
      <c r="C110" s="7">
        <f t="shared" si="6"/>
        <v>14</v>
      </c>
      <c r="D110" s="7">
        <f t="shared" si="5"/>
        <v>1450</v>
      </c>
      <c r="E110" s="7" t="str">
        <f t="shared" si="5"/>
        <v>NIL</v>
      </c>
      <c r="F110" s="7" t="s">
        <v>7</v>
      </c>
    </row>
    <row r="111" spans="1:6" x14ac:dyDescent="0.25">
      <c r="A111" s="7">
        <v>106</v>
      </c>
      <c r="B111" s="7">
        <f t="shared" si="4"/>
        <v>1510</v>
      </c>
      <c r="C111" s="7">
        <f t="shared" si="6"/>
        <v>14</v>
      </c>
      <c r="D111" s="7">
        <f t="shared" si="5"/>
        <v>1856</v>
      </c>
      <c r="E111" s="7" t="str">
        <f t="shared" si="5"/>
        <v>NIL</v>
      </c>
      <c r="F111" s="7" t="s">
        <v>7</v>
      </c>
    </row>
    <row r="112" spans="1:6" x14ac:dyDescent="0.25">
      <c r="A112" s="7">
        <v>107</v>
      </c>
      <c r="B112" s="7">
        <f t="shared" si="4"/>
        <v>1511</v>
      </c>
      <c r="C112" s="7">
        <f t="shared" si="6"/>
        <v>14</v>
      </c>
      <c r="D112" s="7">
        <f t="shared" si="5"/>
        <v>1856</v>
      </c>
      <c r="E112" s="7" t="str">
        <f t="shared" si="5"/>
        <v>PARK CORNER</v>
      </c>
      <c r="F112" s="7" t="s">
        <v>7</v>
      </c>
    </row>
    <row r="113" spans="1:6" x14ac:dyDescent="0.25">
      <c r="A113" s="7">
        <v>108</v>
      </c>
      <c r="B113" s="7">
        <f t="shared" si="4"/>
        <v>1512</v>
      </c>
      <c r="C113" s="7">
        <f t="shared" si="6"/>
        <v>14</v>
      </c>
      <c r="D113" s="7">
        <f t="shared" si="5"/>
        <v>1630</v>
      </c>
      <c r="E113" s="7" t="str">
        <f t="shared" si="5"/>
        <v xml:space="preserve">PARK </v>
      </c>
      <c r="F113" s="7" t="s">
        <v>7</v>
      </c>
    </row>
    <row r="114" spans="1:6" x14ac:dyDescent="0.25">
      <c r="A114" s="7">
        <v>109</v>
      </c>
      <c r="B114" s="7">
        <f t="shared" si="4"/>
        <v>1514</v>
      </c>
      <c r="C114" s="7">
        <f t="shared" si="6"/>
        <v>14</v>
      </c>
      <c r="D114" s="7">
        <f t="shared" si="5"/>
        <v>1630</v>
      </c>
      <c r="E114" s="7" t="str">
        <f t="shared" si="5"/>
        <v xml:space="preserve">PARK </v>
      </c>
      <c r="F114" s="7" t="s">
        <v>7</v>
      </c>
    </row>
    <row r="115" spans="1:6" x14ac:dyDescent="0.25">
      <c r="A115" s="7">
        <v>110</v>
      </c>
      <c r="B115" s="7">
        <f t="shared" si="4"/>
        <v>1515</v>
      </c>
      <c r="C115" s="7">
        <f t="shared" si="6"/>
        <v>14</v>
      </c>
      <c r="D115" s="7">
        <f t="shared" si="5"/>
        <v>1856</v>
      </c>
      <c r="E115" s="7" t="str">
        <f t="shared" si="5"/>
        <v>PARK CORNER</v>
      </c>
      <c r="F115" s="7" t="s">
        <v>7</v>
      </c>
    </row>
    <row r="116" spans="1:6" x14ac:dyDescent="0.25">
      <c r="A116" s="7">
        <v>111</v>
      </c>
      <c r="B116" s="7">
        <f t="shared" si="4"/>
        <v>1516</v>
      </c>
      <c r="C116" s="7">
        <f t="shared" si="6"/>
        <v>14</v>
      </c>
      <c r="D116" s="7">
        <f t="shared" si="5"/>
        <v>1856</v>
      </c>
      <c r="E116" s="7" t="str">
        <f t="shared" si="5"/>
        <v>NIL</v>
      </c>
      <c r="F116" s="7" t="s">
        <v>7</v>
      </c>
    </row>
    <row r="117" spans="1:6" x14ac:dyDescent="0.25">
      <c r="A117" s="7">
        <v>112</v>
      </c>
      <c r="B117" s="7">
        <f t="shared" si="4"/>
        <v>1517</v>
      </c>
      <c r="C117" s="7">
        <f t="shared" si="6"/>
        <v>14</v>
      </c>
      <c r="D117" s="7">
        <f t="shared" si="5"/>
        <v>1450</v>
      </c>
      <c r="E117" s="7" t="str">
        <f t="shared" si="5"/>
        <v>NIL</v>
      </c>
      <c r="F117" s="7" t="s">
        <v>7</v>
      </c>
    </row>
    <row r="118" spans="1:6" x14ac:dyDescent="0.25">
      <c r="A118" s="7">
        <v>113</v>
      </c>
      <c r="B118" s="7">
        <f t="shared" si="4"/>
        <v>1609</v>
      </c>
      <c r="C118" s="7">
        <f t="shared" si="6"/>
        <v>15</v>
      </c>
      <c r="D118" s="7">
        <f t="shared" si="5"/>
        <v>1450</v>
      </c>
      <c r="E118" s="7" t="str">
        <f t="shared" si="5"/>
        <v>NIL</v>
      </c>
      <c r="F118" s="7" t="s">
        <v>7</v>
      </c>
    </row>
    <row r="119" spans="1:6" x14ac:dyDescent="0.25">
      <c r="A119" s="7">
        <v>114</v>
      </c>
      <c r="B119" s="7">
        <f t="shared" si="4"/>
        <v>1610</v>
      </c>
      <c r="C119" s="7">
        <f t="shared" si="6"/>
        <v>15</v>
      </c>
      <c r="D119" s="7">
        <f t="shared" si="5"/>
        <v>1856</v>
      </c>
      <c r="E119" s="7" t="str">
        <f t="shared" si="5"/>
        <v>NIL</v>
      </c>
      <c r="F119" s="7" t="s">
        <v>7</v>
      </c>
    </row>
    <row r="120" spans="1:6" x14ac:dyDescent="0.25">
      <c r="A120" s="7">
        <v>115</v>
      </c>
      <c r="B120" s="7">
        <f t="shared" si="4"/>
        <v>1611</v>
      </c>
      <c r="C120" s="7">
        <f t="shared" si="6"/>
        <v>15</v>
      </c>
      <c r="D120" s="7">
        <f t="shared" si="5"/>
        <v>1856</v>
      </c>
      <c r="E120" s="7" t="str">
        <f t="shared" si="5"/>
        <v>PARK CORNER</v>
      </c>
      <c r="F120" s="7" t="s">
        <v>7</v>
      </c>
    </row>
    <row r="121" spans="1:6" x14ac:dyDescent="0.25">
      <c r="A121" s="7">
        <v>116</v>
      </c>
      <c r="B121" s="7">
        <f t="shared" si="4"/>
        <v>1612</v>
      </c>
      <c r="C121" s="7">
        <f t="shared" si="6"/>
        <v>15</v>
      </c>
      <c r="D121" s="7">
        <f t="shared" si="5"/>
        <v>1630</v>
      </c>
      <c r="E121" s="7" t="str">
        <f t="shared" si="5"/>
        <v xml:space="preserve">PARK </v>
      </c>
      <c r="F121" s="7" t="s">
        <v>7</v>
      </c>
    </row>
    <row r="122" spans="1:6" x14ac:dyDescent="0.25">
      <c r="A122" s="7">
        <v>117</v>
      </c>
      <c r="B122" s="7">
        <f t="shared" si="4"/>
        <v>1614</v>
      </c>
      <c r="C122" s="7">
        <f t="shared" si="6"/>
        <v>15</v>
      </c>
      <c r="D122" s="7">
        <f t="shared" si="5"/>
        <v>1630</v>
      </c>
      <c r="E122" s="7" t="str">
        <f t="shared" si="5"/>
        <v xml:space="preserve">PARK </v>
      </c>
      <c r="F122" s="7" t="s">
        <v>7</v>
      </c>
    </row>
    <row r="123" spans="1:6" x14ac:dyDescent="0.25">
      <c r="A123" s="7">
        <v>118</v>
      </c>
      <c r="B123" s="7">
        <f t="shared" si="4"/>
        <v>1615</v>
      </c>
      <c r="C123" s="7">
        <f t="shared" si="6"/>
        <v>15</v>
      </c>
      <c r="D123" s="7">
        <f t="shared" si="5"/>
        <v>1856</v>
      </c>
      <c r="E123" s="7" t="str">
        <f t="shared" si="5"/>
        <v>PARK CORNER</v>
      </c>
      <c r="F123" s="7" t="s">
        <v>7</v>
      </c>
    </row>
    <row r="124" spans="1:6" x14ac:dyDescent="0.25">
      <c r="A124" s="7">
        <v>119</v>
      </c>
      <c r="B124" s="7">
        <f t="shared" si="4"/>
        <v>1616</v>
      </c>
      <c r="C124" s="7">
        <f t="shared" si="6"/>
        <v>15</v>
      </c>
      <c r="D124" s="7">
        <f t="shared" si="5"/>
        <v>1856</v>
      </c>
      <c r="E124" s="7" t="str">
        <f t="shared" si="5"/>
        <v>NIL</v>
      </c>
      <c r="F124" s="7" t="s">
        <v>7</v>
      </c>
    </row>
    <row r="125" spans="1:6" x14ac:dyDescent="0.25">
      <c r="A125" s="7">
        <v>120</v>
      </c>
      <c r="B125" s="7">
        <f t="shared" si="4"/>
        <v>1617</v>
      </c>
      <c r="C125" s="7">
        <f t="shared" si="6"/>
        <v>15</v>
      </c>
      <c r="D125" s="7">
        <f t="shared" si="5"/>
        <v>1450</v>
      </c>
      <c r="E125" s="7" t="str">
        <f t="shared" si="5"/>
        <v>NIL</v>
      </c>
      <c r="F125" s="7" t="s">
        <v>7</v>
      </c>
    </row>
    <row r="126" spans="1:6" x14ac:dyDescent="0.25">
      <c r="A126" s="7">
        <v>121</v>
      </c>
      <c r="B126" s="7">
        <f t="shared" si="4"/>
        <v>1709</v>
      </c>
      <c r="C126" s="7">
        <f t="shared" si="6"/>
        <v>16</v>
      </c>
      <c r="D126" s="7">
        <f t="shared" si="5"/>
        <v>1450</v>
      </c>
      <c r="E126" s="7" t="str">
        <f t="shared" si="5"/>
        <v>NIL</v>
      </c>
      <c r="F126" s="7" t="s">
        <v>7</v>
      </c>
    </row>
    <row r="127" spans="1:6" x14ac:dyDescent="0.25">
      <c r="A127" s="7">
        <v>122</v>
      </c>
      <c r="B127" s="7">
        <f t="shared" si="4"/>
        <v>1710</v>
      </c>
      <c r="C127" s="7">
        <f t="shared" si="6"/>
        <v>16</v>
      </c>
      <c r="D127" s="7">
        <f t="shared" si="5"/>
        <v>1856</v>
      </c>
      <c r="E127" s="7" t="str">
        <f t="shared" si="5"/>
        <v>NIL</v>
      </c>
      <c r="F127" s="7" t="s">
        <v>7</v>
      </c>
    </row>
    <row r="128" spans="1:6" x14ac:dyDescent="0.25">
      <c r="A128" s="7">
        <v>123</v>
      </c>
      <c r="B128" s="7">
        <f t="shared" si="4"/>
        <v>1711</v>
      </c>
      <c r="C128" s="7">
        <f t="shared" si="6"/>
        <v>16</v>
      </c>
      <c r="D128" s="7">
        <f t="shared" si="5"/>
        <v>1856</v>
      </c>
      <c r="E128" s="7" t="str">
        <f t="shared" si="5"/>
        <v>PARK CORNER</v>
      </c>
      <c r="F128" s="7" t="s">
        <v>7</v>
      </c>
    </row>
    <row r="129" spans="1:6" x14ac:dyDescent="0.25">
      <c r="A129" s="7">
        <v>124</v>
      </c>
      <c r="B129" s="7">
        <f t="shared" si="4"/>
        <v>1712</v>
      </c>
      <c r="C129" s="7">
        <f t="shared" si="6"/>
        <v>16</v>
      </c>
      <c r="D129" s="7">
        <f t="shared" si="5"/>
        <v>1630</v>
      </c>
      <c r="E129" s="7" t="str">
        <f t="shared" si="5"/>
        <v xml:space="preserve">PARK </v>
      </c>
      <c r="F129" s="7" t="s">
        <v>7</v>
      </c>
    </row>
    <row r="130" spans="1:6" x14ac:dyDescent="0.25">
      <c r="A130" s="7">
        <v>125</v>
      </c>
      <c r="B130" s="7">
        <f t="shared" si="4"/>
        <v>1714</v>
      </c>
      <c r="C130" s="7">
        <f t="shared" si="6"/>
        <v>16</v>
      </c>
      <c r="D130" s="7">
        <f t="shared" si="5"/>
        <v>1630</v>
      </c>
      <c r="E130" s="7" t="str">
        <f t="shared" si="5"/>
        <v xml:space="preserve">PARK </v>
      </c>
      <c r="F130" s="7" t="s">
        <v>7</v>
      </c>
    </row>
    <row r="131" spans="1:6" x14ac:dyDescent="0.25">
      <c r="A131" s="7">
        <v>126</v>
      </c>
      <c r="B131" s="7">
        <f t="shared" si="4"/>
        <v>1715</v>
      </c>
      <c r="C131" s="7">
        <f t="shared" si="6"/>
        <v>16</v>
      </c>
      <c r="D131" s="7">
        <f t="shared" si="5"/>
        <v>1856</v>
      </c>
      <c r="E131" s="7" t="str">
        <f t="shared" si="5"/>
        <v>PARK CORNER</v>
      </c>
      <c r="F131" s="7" t="s">
        <v>7</v>
      </c>
    </row>
    <row r="132" spans="1:6" x14ac:dyDescent="0.25">
      <c r="A132" s="7">
        <v>127</v>
      </c>
      <c r="B132" s="7">
        <f t="shared" si="4"/>
        <v>1716</v>
      </c>
      <c r="C132" s="7">
        <f t="shared" si="6"/>
        <v>16</v>
      </c>
      <c r="D132" s="7">
        <f t="shared" si="5"/>
        <v>1856</v>
      </c>
      <c r="E132" s="7" t="str">
        <f t="shared" si="5"/>
        <v>NIL</v>
      </c>
      <c r="F132" s="7" t="s">
        <v>7</v>
      </c>
    </row>
    <row r="133" spans="1:6" x14ac:dyDescent="0.25">
      <c r="A133" s="7">
        <v>128</v>
      </c>
      <c r="B133" s="7">
        <f t="shared" si="4"/>
        <v>1717</v>
      </c>
      <c r="C133" s="7">
        <f t="shared" si="6"/>
        <v>16</v>
      </c>
      <c r="D133" s="7">
        <f t="shared" si="5"/>
        <v>1450</v>
      </c>
      <c r="E133" s="7" t="str">
        <f t="shared" si="5"/>
        <v>NIL</v>
      </c>
      <c r="F133" s="7" t="s">
        <v>7</v>
      </c>
    </row>
    <row r="134" spans="1:6" x14ac:dyDescent="0.25">
      <c r="A134" s="7">
        <v>129</v>
      </c>
      <c r="B134" s="7">
        <f t="shared" si="4"/>
        <v>1809</v>
      </c>
      <c r="C134" s="7">
        <f t="shared" si="6"/>
        <v>17</v>
      </c>
      <c r="D134" s="7">
        <f t="shared" si="5"/>
        <v>1450</v>
      </c>
      <c r="E134" s="7" t="str">
        <f t="shared" si="5"/>
        <v>NIL</v>
      </c>
      <c r="F134" s="7" t="s">
        <v>7</v>
      </c>
    </row>
    <row r="135" spans="1:6" x14ac:dyDescent="0.25">
      <c r="A135" s="7">
        <v>130</v>
      </c>
      <c r="B135" s="7">
        <f t="shared" si="4"/>
        <v>1810</v>
      </c>
      <c r="C135" s="7">
        <f t="shared" si="6"/>
        <v>17</v>
      </c>
      <c r="D135" s="7">
        <f t="shared" si="5"/>
        <v>1856</v>
      </c>
      <c r="E135" s="7" t="str">
        <f t="shared" si="5"/>
        <v>NIL</v>
      </c>
      <c r="F135" s="7" t="s">
        <v>7</v>
      </c>
    </row>
    <row r="136" spans="1:6" x14ac:dyDescent="0.25">
      <c r="A136" s="7">
        <v>131</v>
      </c>
      <c r="B136" s="7">
        <f t="shared" si="4"/>
        <v>1811</v>
      </c>
      <c r="C136" s="7">
        <f t="shared" si="6"/>
        <v>17</v>
      </c>
      <c r="D136" s="7">
        <f t="shared" si="5"/>
        <v>1856</v>
      </c>
      <c r="E136" s="7" t="str">
        <f t="shared" si="5"/>
        <v>PARK CORNER</v>
      </c>
      <c r="F136" s="7" t="s">
        <v>7</v>
      </c>
    </row>
    <row r="137" spans="1:6" x14ac:dyDescent="0.25">
      <c r="A137" s="7">
        <v>132</v>
      </c>
      <c r="B137" s="7">
        <f t="shared" si="4"/>
        <v>1812</v>
      </c>
      <c r="C137" s="7">
        <f t="shared" si="6"/>
        <v>17</v>
      </c>
      <c r="D137" s="7">
        <f t="shared" si="5"/>
        <v>1630</v>
      </c>
      <c r="E137" s="7" t="str">
        <f t="shared" si="5"/>
        <v xml:space="preserve">PARK </v>
      </c>
      <c r="F137" s="7" t="s">
        <v>7</v>
      </c>
    </row>
    <row r="138" spans="1:6" x14ac:dyDescent="0.25">
      <c r="A138" s="7">
        <v>133</v>
      </c>
      <c r="B138" s="7">
        <f t="shared" si="4"/>
        <v>1814</v>
      </c>
      <c r="C138" s="7">
        <f t="shared" si="6"/>
        <v>17</v>
      </c>
      <c r="D138" s="7">
        <f t="shared" si="5"/>
        <v>1630</v>
      </c>
      <c r="E138" s="7" t="str">
        <f t="shared" si="5"/>
        <v xml:space="preserve">PARK </v>
      </c>
      <c r="F138" s="7" t="s">
        <v>7</v>
      </c>
    </row>
    <row r="139" spans="1:6" x14ac:dyDescent="0.25">
      <c r="A139" s="7">
        <v>134</v>
      </c>
      <c r="B139" s="7">
        <f t="shared" si="4"/>
        <v>1815</v>
      </c>
      <c r="C139" s="7">
        <f t="shared" si="6"/>
        <v>17</v>
      </c>
      <c r="D139" s="7">
        <f t="shared" si="5"/>
        <v>1856</v>
      </c>
      <c r="E139" s="7" t="str">
        <f t="shared" si="5"/>
        <v>PARK CORNER</v>
      </c>
      <c r="F139" s="7" t="s">
        <v>7</v>
      </c>
    </row>
    <row r="140" spans="1:6" x14ac:dyDescent="0.25">
      <c r="A140" s="7">
        <v>135</v>
      </c>
      <c r="B140" s="7">
        <f t="shared" si="4"/>
        <v>1816</v>
      </c>
      <c r="C140" s="7">
        <f t="shared" si="6"/>
        <v>17</v>
      </c>
      <c r="D140" s="7">
        <f t="shared" si="5"/>
        <v>1856</v>
      </c>
      <c r="E140" s="7" t="str">
        <f t="shared" si="5"/>
        <v>NIL</v>
      </c>
      <c r="F140" s="7" t="s">
        <v>7</v>
      </c>
    </row>
    <row r="141" spans="1:6" x14ac:dyDescent="0.25">
      <c r="A141" s="7">
        <v>136</v>
      </c>
      <c r="B141" s="7">
        <f t="shared" si="4"/>
        <v>1817</v>
      </c>
      <c r="C141" s="7">
        <f t="shared" si="6"/>
        <v>17</v>
      </c>
      <c r="D141" s="7">
        <f t="shared" si="5"/>
        <v>1450</v>
      </c>
      <c r="E141" s="7" t="str">
        <f t="shared" si="5"/>
        <v>NIL</v>
      </c>
      <c r="F141" s="7" t="s">
        <v>7</v>
      </c>
    </row>
    <row r="142" spans="1:6" x14ac:dyDescent="0.25">
      <c r="A142" s="7">
        <v>137</v>
      </c>
      <c r="B142" s="7">
        <f t="shared" ref="B142:B205" si="8">B134+100</f>
        <v>1909</v>
      </c>
      <c r="C142" s="7">
        <f t="shared" si="6"/>
        <v>18</v>
      </c>
      <c r="D142" s="7">
        <f t="shared" si="5"/>
        <v>1450</v>
      </c>
      <c r="E142" s="7" t="str">
        <f t="shared" si="5"/>
        <v>NIL</v>
      </c>
      <c r="F142" s="7" t="s">
        <v>7</v>
      </c>
    </row>
    <row r="143" spans="1:6" x14ac:dyDescent="0.25">
      <c r="A143" s="7">
        <v>138</v>
      </c>
      <c r="B143" s="7">
        <f t="shared" si="8"/>
        <v>1910</v>
      </c>
      <c r="C143" s="7">
        <f t="shared" si="6"/>
        <v>18</v>
      </c>
      <c r="D143" s="7">
        <f t="shared" ref="D143:E206" si="9">D135</f>
        <v>1856</v>
      </c>
      <c r="E143" s="7" t="str">
        <f t="shared" si="9"/>
        <v>NIL</v>
      </c>
      <c r="F143" s="7" t="s">
        <v>7</v>
      </c>
    </row>
    <row r="144" spans="1:6" x14ac:dyDescent="0.25">
      <c r="A144" s="7">
        <v>139</v>
      </c>
      <c r="B144" s="7">
        <f t="shared" si="8"/>
        <v>1911</v>
      </c>
      <c r="C144" s="7">
        <f t="shared" si="6"/>
        <v>18</v>
      </c>
      <c r="D144" s="7">
        <f t="shared" si="9"/>
        <v>1856</v>
      </c>
      <c r="E144" s="7" t="str">
        <f t="shared" si="9"/>
        <v>PARK CORNER</v>
      </c>
      <c r="F144" s="7" t="s">
        <v>7</v>
      </c>
    </row>
    <row r="145" spans="1:6" x14ac:dyDescent="0.25">
      <c r="A145" s="7">
        <v>140</v>
      </c>
      <c r="B145" s="7">
        <f t="shared" si="8"/>
        <v>1912</v>
      </c>
      <c r="C145" s="7">
        <f t="shared" si="6"/>
        <v>18</v>
      </c>
      <c r="D145" s="7">
        <f t="shared" si="9"/>
        <v>1630</v>
      </c>
      <c r="E145" s="7" t="str">
        <f t="shared" si="9"/>
        <v xml:space="preserve">PARK </v>
      </c>
      <c r="F145" s="7" t="s">
        <v>7</v>
      </c>
    </row>
    <row r="146" spans="1:6" x14ac:dyDescent="0.25">
      <c r="A146" s="7">
        <v>141</v>
      </c>
      <c r="B146" s="7">
        <f t="shared" si="8"/>
        <v>1914</v>
      </c>
      <c r="C146" s="7">
        <f t="shared" si="6"/>
        <v>18</v>
      </c>
      <c r="D146" s="7">
        <f t="shared" si="9"/>
        <v>1630</v>
      </c>
      <c r="E146" s="7" t="str">
        <f t="shared" si="9"/>
        <v xml:space="preserve">PARK </v>
      </c>
      <c r="F146" s="7" t="s">
        <v>7</v>
      </c>
    </row>
    <row r="147" spans="1:6" x14ac:dyDescent="0.25">
      <c r="A147" s="7">
        <v>142</v>
      </c>
      <c r="B147" s="7">
        <f t="shared" si="8"/>
        <v>1915</v>
      </c>
      <c r="C147" s="7">
        <f t="shared" si="6"/>
        <v>18</v>
      </c>
      <c r="D147" s="7">
        <f t="shared" si="9"/>
        <v>1856</v>
      </c>
      <c r="E147" s="7" t="str">
        <f t="shared" si="9"/>
        <v>PARK CORNER</v>
      </c>
      <c r="F147" s="7" t="s">
        <v>7</v>
      </c>
    </row>
    <row r="148" spans="1:6" x14ac:dyDescent="0.25">
      <c r="A148" s="7">
        <v>143</v>
      </c>
      <c r="B148" s="7">
        <f t="shared" si="8"/>
        <v>1916</v>
      </c>
      <c r="C148" s="7">
        <f t="shared" si="6"/>
        <v>18</v>
      </c>
      <c r="D148" s="7">
        <f t="shared" si="9"/>
        <v>1856</v>
      </c>
      <c r="E148" s="7" t="str">
        <f t="shared" si="9"/>
        <v>NIL</v>
      </c>
      <c r="F148" s="7" t="s">
        <v>7</v>
      </c>
    </row>
    <row r="149" spans="1:6" x14ac:dyDescent="0.25">
      <c r="A149" s="7">
        <v>144</v>
      </c>
      <c r="B149" s="7">
        <f t="shared" si="8"/>
        <v>1917</v>
      </c>
      <c r="C149" s="7">
        <f t="shared" si="6"/>
        <v>18</v>
      </c>
      <c r="D149" s="7">
        <f t="shared" si="9"/>
        <v>1450</v>
      </c>
      <c r="E149" s="7" t="str">
        <f t="shared" si="9"/>
        <v>NIL</v>
      </c>
      <c r="F149" s="7" t="s">
        <v>7</v>
      </c>
    </row>
    <row r="150" spans="1:6" x14ac:dyDescent="0.25">
      <c r="A150" s="7">
        <v>145</v>
      </c>
      <c r="B150" s="7">
        <f t="shared" si="8"/>
        <v>2009</v>
      </c>
      <c r="C150" s="7">
        <f t="shared" si="6"/>
        <v>19</v>
      </c>
      <c r="D150" s="7">
        <f t="shared" si="9"/>
        <v>1450</v>
      </c>
      <c r="E150" s="7" t="str">
        <f t="shared" si="9"/>
        <v>NIL</v>
      </c>
      <c r="F150" s="7" t="s">
        <v>7</v>
      </c>
    </row>
    <row r="151" spans="1:6" x14ac:dyDescent="0.25">
      <c r="A151" s="7">
        <v>146</v>
      </c>
      <c r="B151" s="7">
        <f t="shared" si="8"/>
        <v>2010</v>
      </c>
      <c r="C151" s="7">
        <f t="shared" ref="C151:C214" si="10">C143+1</f>
        <v>19</v>
      </c>
      <c r="D151" s="7">
        <f t="shared" si="9"/>
        <v>1856</v>
      </c>
      <c r="E151" s="7" t="str">
        <f t="shared" si="9"/>
        <v>NIL</v>
      </c>
      <c r="F151" s="7" t="s">
        <v>7</v>
      </c>
    </row>
    <row r="152" spans="1:6" x14ac:dyDescent="0.25">
      <c r="A152" s="7">
        <v>147</v>
      </c>
      <c r="B152" s="7">
        <f t="shared" si="8"/>
        <v>2011</v>
      </c>
      <c r="C152" s="7">
        <f t="shared" si="10"/>
        <v>19</v>
      </c>
      <c r="D152" s="7">
        <f t="shared" si="9"/>
        <v>1856</v>
      </c>
      <c r="E152" s="7" t="str">
        <f t="shared" si="9"/>
        <v>PARK CORNER</v>
      </c>
      <c r="F152" s="7" t="s">
        <v>7</v>
      </c>
    </row>
    <row r="153" spans="1:6" x14ac:dyDescent="0.25">
      <c r="A153" s="7">
        <v>148</v>
      </c>
      <c r="B153" s="7">
        <f t="shared" si="8"/>
        <v>2012</v>
      </c>
      <c r="C153" s="7">
        <f t="shared" si="10"/>
        <v>19</v>
      </c>
      <c r="D153" s="7">
        <f t="shared" si="9"/>
        <v>1630</v>
      </c>
      <c r="E153" s="7" t="str">
        <f t="shared" si="9"/>
        <v xml:space="preserve">PARK </v>
      </c>
      <c r="F153" s="7" t="s">
        <v>7</v>
      </c>
    </row>
    <row r="154" spans="1:6" x14ac:dyDescent="0.25">
      <c r="A154" s="7">
        <v>149</v>
      </c>
      <c r="B154" s="7">
        <f t="shared" si="8"/>
        <v>2014</v>
      </c>
      <c r="C154" s="7">
        <f t="shared" si="10"/>
        <v>19</v>
      </c>
      <c r="D154" s="7">
        <f t="shared" si="9"/>
        <v>1630</v>
      </c>
      <c r="E154" s="7" t="str">
        <f t="shared" si="9"/>
        <v xml:space="preserve">PARK </v>
      </c>
      <c r="F154" s="7" t="s">
        <v>7</v>
      </c>
    </row>
    <row r="155" spans="1:6" x14ac:dyDescent="0.25">
      <c r="A155" s="7">
        <v>150</v>
      </c>
      <c r="B155" s="7">
        <f t="shared" si="8"/>
        <v>2015</v>
      </c>
      <c r="C155" s="7">
        <f t="shared" si="10"/>
        <v>19</v>
      </c>
      <c r="D155" s="7">
        <f t="shared" si="9"/>
        <v>1856</v>
      </c>
      <c r="E155" s="7" t="str">
        <f t="shared" si="9"/>
        <v>PARK CORNER</v>
      </c>
      <c r="F155" s="7" t="s">
        <v>7</v>
      </c>
    </row>
    <row r="156" spans="1:6" x14ac:dyDescent="0.25">
      <c r="A156" s="7">
        <v>151</v>
      </c>
      <c r="B156" s="7">
        <f t="shared" si="8"/>
        <v>2016</v>
      </c>
      <c r="C156" s="7">
        <f t="shared" si="10"/>
        <v>19</v>
      </c>
      <c r="D156" s="7">
        <f t="shared" si="9"/>
        <v>1856</v>
      </c>
      <c r="E156" s="7" t="str">
        <f t="shared" si="9"/>
        <v>NIL</v>
      </c>
      <c r="F156" s="7" t="s">
        <v>7</v>
      </c>
    </row>
    <row r="157" spans="1:6" x14ac:dyDescent="0.25">
      <c r="A157" s="7">
        <v>152</v>
      </c>
      <c r="B157" s="7">
        <f t="shared" si="8"/>
        <v>2017</v>
      </c>
      <c r="C157" s="7">
        <f t="shared" si="10"/>
        <v>19</v>
      </c>
      <c r="D157" s="7">
        <f t="shared" si="9"/>
        <v>1450</v>
      </c>
      <c r="E157" s="7" t="str">
        <f t="shared" si="9"/>
        <v>NIL</v>
      </c>
      <c r="F157" s="7" t="s">
        <v>7</v>
      </c>
    </row>
    <row r="158" spans="1:6" x14ac:dyDescent="0.25">
      <c r="A158" s="7">
        <v>153</v>
      </c>
      <c r="B158" s="7">
        <f t="shared" si="8"/>
        <v>2109</v>
      </c>
      <c r="C158" s="7">
        <f t="shared" si="10"/>
        <v>20</v>
      </c>
      <c r="D158" s="7">
        <f t="shared" si="9"/>
        <v>1450</v>
      </c>
      <c r="E158" s="7" t="str">
        <f t="shared" si="9"/>
        <v>NIL</v>
      </c>
      <c r="F158" s="7" t="s">
        <v>7</v>
      </c>
    </row>
    <row r="159" spans="1:6" x14ac:dyDescent="0.25">
      <c r="A159" s="7">
        <v>154</v>
      </c>
      <c r="B159" s="7">
        <f t="shared" si="8"/>
        <v>2110</v>
      </c>
      <c r="C159" s="7">
        <f t="shared" si="10"/>
        <v>20</v>
      </c>
      <c r="D159" s="7">
        <f t="shared" si="9"/>
        <v>1856</v>
      </c>
      <c r="E159" s="7" t="str">
        <f t="shared" si="9"/>
        <v>NIL</v>
      </c>
      <c r="F159" s="7" t="s">
        <v>7</v>
      </c>
    </row>
    <row r="160" spans="1:6" x14ac:dyDescent="0.25">
      <c r="A160" s="7">
        <v>155</v>
      </c>
      <c r="B160" s="7">
        <f t="shared" si="8"/>
        <v>2111</v>
      </c>
      <c r="C160" s="7">
        <f t="shared" si="10"/>
        <v>20</v>
      </c>
      <c r="D160" s="7">
        <f t="shared" si="9"/>
        <v>1856</v>
      </c>
      <c r="E160" s="7" t="str">
        <f t="shared" si="9"/>
        <v>PARK CORNER</v>
      </c>
      <c r="F160" s="7" t="s">
        <v>7</v>
      </c>
    </row>
    <row r="161" spans="1:6" x14ac:dyDescent="0.25">
      <c r="A161" s="7">
        <v>156</v>
      </c>
      <c r="B161" s="7">
        <f t="shared" si="8"/>
        <v>2112</v>
      </c>
      <c r="C161" s="7">
        <f t="shared" si="10"/>
        <v>20</v>
      </c>
      <c r="D161" s="7">
        <f t="shared" si="9"/>
        <v>1630</v>
      </c>
      <c r="E161" s="7" t="str">
        <f t="shared" si="9"/>
        <v xml:space="preserve">PARK </v>
      </c>
      <c r="F161" s="7" t="s">
        <v>7</v>
      </c>
    </row>
    <row r="162" spans="1:6" x14ac:dyDescent="0.25">
      <c r="A162" s="7">
        <v>157</v>
      </c>
      <c r="B162" s="7">
        <f t="shared" si="8"/>
        <v>2114</v>
      </c>
      <c r="C162" s="7">
        <f t="shared" si="10"/>
        <v>20</v>
      </c>
      <c r="D162" s="7">
        <f t="shared" si="9"/>
        <v>1630</v>
      </c>
      <c r="E162" s="7" t="str">
        <f t="shared" si="9"/>
        <v xml:space="preserve">PARK </v>
      </c>
      <c r="F162" s="7" t="s">
        <v>7</v>
      </c>
    </row>
    <row r="163" spans="1:6" x14ac:dyDescent="0.25">
      <c r="A163" s="7">
        <v>158</v>
      </c>
      <c r="B163" s="7">
        <f t="shared" si="8"/>
        <v>2115</v>
      </c>
      <c r="C163" s="7">
        <f t="shared" si="10"/>
        <v>20</v>
      </c>
      <c r="D163" s="7">
        <f t="shared" si="9"/>
        <v>1856</v>
      </c>
      <c r="E163" s="7" t="str">
        <f t="shared" si="9"/>
        <v>PARK CORNER</v>
      </c>
      <c r="F163" s="7" t="s">
        <v>7</v>
      </c>
    </row>
    <row r="164" spans="1:6" x14ac:dyDescent="0.25">
      <c r="A164" s="7">
        <v>159</v>
      </c>
      <c r="B164" s="7">
        <f t="shared" si="8"/>
        <v>2116</v>
      </c>
      <c r="C164" s="7">
        <f t="shared" si="10"/>
        <v>20</v>
      </c>
      <c r="D164" s="7">
        <f t="shared" si="9"/>
        <v>1856</v>
      </c>
      <c r="E164" s="7" t="str">
        <f t="shared" si="9"/>
        <v>NIL</v>
      </c>
      <c r="F164" s="7" t="s">
        <v>7</v>
      </c>
    </row>
    <row r="165" spans="1:6" x14ac:dyDescent="0.25">
      <c r="A165" s="7">
        <v>160</v>
      </c>
      <c r="B165" s="7">
        <f t="shared" si="8"/>
        <v>2117</v>
      </c>
      <c r="C165" s="7">
        <f t="shared" si="10"/>
        <v>20</v>
      </c>
      <c r="D165" s="7">
        <f t="shared" si="9"/>
        <v>1450</v>
      </c>
      <c r="E165" s="7" t="str">
        <f t="shared" si="9"/>
        <v>NIL</v>
      </c>
      <c r="F165" s="7" t="s">
        <v>7</v>
      </c>
    </row>
    <row r="166" spans="1:6" x14ac:dyDescent="0.25">
      <c r="A166" s="7">
        <v>161</v>
      </c>
      <c r="B166" s="7">
        <f t="shared" si="8"/>
        <v>2209</v>
      </c>
      <c r="C166" s="7">
        <f t="shared" si="10"/>
        <v>21</v>
      </c>
      <c r="D166" s="7">
        <f t="shared" si="9"/>
        <v>1450</v>
      </c>
      <c r="E166" s="7" t="str">
        <f t="shared" si="9"/>
        <v>NIL</v>
      </c>
      <c r="F166" s="7" t="s">
        <v>7</v>
      </c>
    </row>
    <row r="167" spans="1:6" x14ac:dyDescent="0.25">
      <c r="A167" s="7">
        <v>162</v>
      </c>
      <c r="B167" s="7">
        <f t="shared" si="8"/>
        <v>2210</v>
      </c>
      <c r="C167" s="7">
        <f t="shared" si="10"/>
        <v>21</v>
      </c>
      <c r="D167" s="7">
        <f t="shared" si="9"/>
        <v>1856</v>
      </c>
      <c r="E167" s="7" t="str">
        <f t="shared" si="9"/>
        <v>NIL</v>
      </c>
      <c r="F167" s="7" t="s">
        <v>7</v>
      </c>
    </row>
    <row r="168" spans="1:6" x14ac:dyDescent="0.25">
      <c r="A168" s="7">
        <v>163</v>
      </c>
      <c r="B168" s="7">
        <f t="shared" si="8"/>
        <v>2211</v>
      </c>
      <c r="C168" s="7">
        <f t="shared" si="10"/>
        <v>21</v>
      </c>
      <c r="D168" s="7">
        <f t="shared" si="9"/>
        <v>1856</v>
      </c>
      <c r="E168" s="7" t="str">
        <f t="shared" si="9"/>
        <v>PARK CORNER</v>
      </c>
      <c r="F168" s="7" t="s">
        <v>7</v>
      </c>
    </row>
    <row r="169" spans="1:6" x14ac:dyDescent="0.25">
      <c r="A169" s="7">
        <v>164</v>
      </c>
      <c r="B169" s="7">
        <f t="shared" si="8"/>
        <v>2212</v>
      </c>
      <c r="C169" s="7">
        <f t="shared" si="10"/>
        <v>21</v>
      </c>
      <c r="D169" s="7">
        <f t="shared" si="9"/>
        <v>1630</v>
      </c>
      <c r="E169" s="7" t="str">
        <f t="shared" si="9"/>
        <v xml:space="preserve">PARK </v>
      </c>
      <c r="F169" s="7" t="s">
        <v>7</v>
      </c>
    </row>
    <row r="170" spans="1:6" x14ac:dyDescent="0.25">
      <c r="A170" s="7">
        <v>165</v>
      </c>
      <c r="B170" s="7">
        <f t="shared" si="8"/>
        <v>2214</v>
      </c>
      <c r="C170" s="7">
        <f t="shared" si="10"/>
        <v>21</v>
      </c>
      <c r="D170" s="7">
        <f t="shared" si="9"/>
        <v>1630</v>
      </c>
      <c r="E170" s="7" t="str">
        <f t="shared" si="9"/>
        <v xml:space="preserve">PARK </v>
      </c>
      <c r="F170" s="7" t="s">
        <v>7</v>
      </c>
    </row>
    <row r="171" spans="1:6" x14ac:dyDescent="0.25">
      <c r="A171" s="7">
        <v>166</v>
      </c>
      <c r="B171" s="7">
        <f t="shared" si="8"/>
        <v>2215</v>
      </c>
      <c r="C171" s="7">
        <f t="shared" si="10"/>
        <v>21</v>
      </c>
      <c r="D171" s="7">
        <f t="shared" si="9"/>
        <v>1856</v>
      </c>
      <c r="E171" s="7" t="str">
        <f t="shared" si="9"/>
        <v>PARK CORNER</v>
      </c>
      <c r="F171" s="7" t="s">
        <v>7</v>
      </c>
    </row>
    <row r="172" spans="1:6" x14ac:dyDescent="0.25">
      <c r="A172" s="7">
        <v>167</v>
      </c>
      <c r="B172" s="7">
        <f t="shared" si="8"/>
        <v>2216</v>
      </c>
      <c r="C172" s="7">
        <f t="shared" si="10"/>
        <v>21</v>
      </c>
      <c r="D172" s="7">
        <f t="shared" si="9"/>
        <v>1856</v>
      </c>
      <c r="E172" s="7" t="str">
        <f t="shared" si="9"/>
        <v>NIL</v>
      </c>
      <c r="F172" s="7" t="s">
        <v>7</v>
      </c>
    </row>
    <row r="173" spans="1:6" x14ac:dyDescent="0.25">
      <c r="A173" s="7">
        <v>168</v>
      </c>
      <c r="B173" s="7">
        <f t="shared" si="8"/>
        <v>2217</v>
      </c>
      <c r="C173" s="7">
        <f t="shared" si="10"/>
        <v>21</v>
      </c>
      <c r="D173" s="7">
        <f t="shared" si="9"/>
        <v>1450</v>
      </c>
      <c r="E173" s="7" t="str">
        <f t="shared" si="9"/>
        <v>NIL</v>
      </c>
      <c r="F173" s="7" t="s">
        <v>7</v>
      </c>
    </row>
    <row r="174" spans="1:6" x14ac:dyDescent="0.25">
      <c r="A174" s="7">
        <v>169</v>
      </c>
      <c r="B174" s="7">
        <f t="shared" si="8"/>
        <v>2309</v>
      </c>
      <c r="C174" s="7">
        <f t="shared" si="10"/>
        <v>22</v>
      </c>
      <c r="D174" s="7">
        <f t="shared" si="9"/>
        <v>1450</v>
      </c>
      <c r="E174" s="7" t="str">
        <f t="shared" si="9"/>
        <v>NIL</v>
      </c>
      <c r="F174" s="7" t="s">
        <v>7</v>
      </c>
    </row>
    <row r="175" spans="1:6" x14ac:dyDescent="0.25">
      <c r="A175" s="7">
        <v>170</v>
      </c>
      <c r="B175" s="7">
        <f t="shared" si="8"/>
        <v>2310</v>
      </c>
      <c r="C175" s="7">
        <f t="shared" si="10"/>
        <v>22</v>
      </c>
      <c r="D175" s="7">
        <f t="shared" si="9"/>
        <v>1856</v>
      </c>
      <c r="E175" s="7" t="str">
        <f t="shared" si="9"/>
        <v>NIL</v>
      </c>
      <c r="F175" s="7" t="s">
        <v>7</v>
      </c>
    </row>
    <row r="176" spans="1:6" x14ac:dyDescent="0.25">
      <c r="A176" s="7">
        <v>171</v>
      </c>
      <c r="B176" s="7">
        <f t="shared" si="8"/>
        <v>2311</v>
      </c>
      <c r="C176" s="7">
        <f t="shared" si="10"/>
        <v>22</v>
      </c>
      <c r="D176" s="7">
        <f t="shared" si="9"/>
        <v>1856</v>
      </c>
      <c r="E176" s="7" t="str">
        <f t="shared" si="9"/>
        <v>PARK CORNER</v>
      </c>
      <c r="F176" s="7" t="s">
        <v>7</v>
      </c>
    </row>
    <row r="177" spans="1:6" x14ac:dyDescent="0.25">
      <c r="A177" s="7">
        <v>172</v>
      </c>
      <c r="B177" s="7">
        <f t="shared" si="8"/>
        <v>2312</v>
      </c>
      <c r="C177" s="7">
        <f t="shared" si="10"/>
        <v>22</v>
      </c>
      <c r="D177" s="7">
        <f t="shared" si="9"/>
        <v>1630</v>
      </c>
      <c r="E177" s="7" t="str">
        <f t="shared" si="9"/>
        <v xml:space="preserve">PARK </v>
      </c>
      <c r="F177" s="7" t="s">
        <v>7</v>
      </c>
    </row>
    <row r="178" spans="1:6" x14ac:dyDescent="0.25">
      <c r="A178" s="7">
        <v>173</v>
      </c>
      <c r="B178" s="7">
        <f t="shared" si="8"/>
        <v>2314</v>
      </c>
      <c r="C178" s="7">
        <f t="shared" si="10"/>
        <v>22</v>
      </c>
      <c r="D178" s="7">
        <f t="shared" si="9"/>
        <v>1630</v>
      </c>
      <c r="E178" s="7" t="str">
        <f t="shared" si="9"/>
        <v xml:space="preserve">PARK </v>
      </c>
      <c r="F178" s="7" t="s">
        <v>7</v>
      </c>
    </row>
    <row r="179" spans="1:6" x14ac:dyDescent="0.25">
      <c r="A179" s="7">
        <v>174</v>
      </c>
      <c r="B179" s="7">
        <f t="shared" si="8"/>
        <v>2315</v>
      </c>
      <c r="C179" s="7">
        <f t="shared" si="10"/>
        <v>22</v>
      </c>
      <c r="D179" s="7">
        <f t="shared" si="9"/>
        <v>1856</v>
      </c>
      <c r="E179" s="7" t="str">
        <f t="shared" si="9"/>
        <v>PARK CORNER</v>
      </c>
      <c r="F179" s="7" t="s">
        <v>7</v>
      </c>
    </row>
    <row r="180" spans="1:6" x14ac:dyDescent="0.25">
      <c r="A180" s="7">
        <v>175</v>
      </c>
      <c r="B180" s="7">
        <f t="shared" si="8"/>
        <v>2316</v>
      </c>
      <c r="C180" s="7">
        <f t="shared" si="10"/>
        <v>22</v>
      </c>
      <c r="D180" s="7">
        <f t="shared" si="9"/>
        <v>1856</v>
      </c>
      <c r="E180" s="7" t="str">
        <f t="shared" si="9"/>
        <v>NIL</v>
      </c>
      <c r="F180" s="7" t="s">
        <v>7</v>
      </c>
    </row>
    <row r="181" spans="1:6" x14ac:dyDescent="0.25">
      <c r="A181" s="7">
        <v>176</v>
      </c>
      <c r="B181" s="7">
        <f t="shared" si="8"/>
        <v>2317</v>
      </c>
      <c r="C181" s="7">
        <f t="shared" si="10"/>
        <v>22</v>
      </c>
      <c r="D181" s="7">
        <f t="shared" si="9"/>
        <v>1450</v>
      </c>
      <c r="E181" s="7" t="str">
        <f t="shared" si="9"/>
        <v>NIL</v>
      </c>
      <c r="F181" s="7" t="s">
        <v>7</v>
      </c>
    </row>
    <row r="182" spans="1:6" x14ac:dyDescent="0.25">
      <c r="A182" s="7">
        <v>177</v>
      </c>
      <c r="B182" s="7">
        <f t="shared" si="8"/>
        <v>2409</v>
      </c>
      <c r="C182" s="7">
        <f t="shared" si="10"/>
        <v>23</v>
      </c>
      <c r="D182" s="7">
        <f t="shared" si="9"/>
        <v>1450</v>
      </c>
      <c r="E182" s="7" t="str">
        <f t="shared" si="9"/>
        <v>NIL</v>
      </c>
      <c r="F182" s="7" t="s">
        <v>7</v>
      </c>
    </row>
    <row r="183" spans="1:6" x14ac:dyDescent="0.25">
      <c r="A183" s="7">
        <v>178</v>
      </c>
      <c r="B183" s="7">
        <f t="shared" si="8"/>
        <v>2410</v>
      </c>
      <c r="C183" s="7">
        <f t="shared" si="10"/>
        <v>23</v>
      </c>
      <c r="D183" s="7">
        <f t="shared" si="9"/>
        <v>1856</v>
      </c>
      <c r="E183" s="7" t="str">
        <f t="shared" si="9"/>
        <v>NIL</v>
      </c>
      <c r="F183" s="7" t="s">
        <v>7</v>
      </c>
    </row>
    <row r="184" spans="1:6" x14ac:dyDescent="0.25">
      <c r="A184" s="7">
        <v>179</v>
      </c>
      <c r="B184" s="7">
        <f t="shared" si="8"/>
        <v>2411</v>
      </c>
      <c r="C184" s="7">
        <f t="shared" si="10"/>
        <v>23</v>
      </c>
      <c r="D184" s="7">
        <f t="shared" si="9"/>
        <v>1856</v>
      </c>
      <c r="E184" s="7" t="str">
        <f t="shared" si="9"/>
        <v>PARK CORNER</v>
      </c>
      <c r="F184" s="7" t="s">
        <v>7</v>
      </c>
    </row>
    <row r="185" spans="1:6" x14ac:dyDescent="0.25">
      <c r="A185" s="7">
        <v>180</v>
      </c>
      <c r="B185" s="7">
        <f t="shared" si="8"/>
        <v>2412</v>
      </c>
      <c r="C185" s="7">
        <f t="shared" si="10"/>
        <v>23</v>
      </c>
      <c r="D185" s="7">
        <f t="shared" si="9"/>
        <v>1630</v>
      </c>
      <c r="E185" s="7" t="str">
        <f t="shared" si="9"/>
        <v xml:space="preserve">PARK </v>
      </c>
      <c r="F185" s="7" t="s">
        <v>7</v>
      </c>
    </row>
    <row r="186" spans="1:6" x14ac:dyDescent="0.25">
      <c r="A186" s="7">
        <v>181</v>
      </c>
      <c r="B186" s="7">
        <f t="shared" si="8"/>
        <v>2414</v>
      </c>
      <c r="C186" s="7">
        <f t="shared" si="10"/>
        <v>23</v>
      </c>
      <c r="D186" s="7">
        <f t="shared" si="9"/>
        <v>1630</v>
      </c>
      <c r="E186" s="7" t="str">
        <f t="shared" si="9"/>
        <v xml:space="preserve">PARK </v>
      </c>
      <c r="F186" s="7" t="s">
        <v>7</v>
      </c>
    </row>
    <row r="187" spans="1:6" x14ac:dyDescent="0.25">
      <c r="A187" s="7">
        <v>182</v>
      </c>
      <c r="B187" s="7">
        <f t="shared" si="8"/>
        <v>2415</v>
      </c>
      <c r="C187" s="7">
        <f t="shared" si="10"/>
        <v>23</v>
      </c>
      <c r="D187" s="7">
        <f t="shared" si="9"/>
        <v>1856</v>
      </c>
      <c r="E187" s="7" t="str">
        <f t="shared" si="9"/>
        <v>PARK CORNER</v>
      </c>
      <c r="F187" s="7" t="s">
        <v>7</v>
      </c>
    </row>
    <row r="188" spans="1:6" x14ac:dyDescent="0.25">
      <c r="A188" s="7">
        <v>183</v>
      </c>
      <c r="B188" s="7">
        <f t="shared" si="8"/>
        <v>2416</v>
      </c>
      <c r="C188" s="7">
        <f t="shared" si="10"/>
        <v>23</v>
      </c>
      <c r="D188" s="7">
        <f t="shared" si="9"/>
        <v>1856</v>
      </c>
      <c r="E188" s="7" t="str">
        <f t="shared" si="9"/>
        <v>NIL</v>
      </c>
      <c r="F188" s="7" t="s">
        <v>7</v>
      </c>
    </row>
    <row r="189" spans="1:6" x14ac:dyDescent="0.25">
      <c r="A189" s="7">
        <v>184</v>
      </c>
      <c r="B189" s="7">
        <f t="shared" si="8"/>
        <v>2417</v>
      </c>
      <c r="C189" s="7">
        <f t="shared" si="10"/>
        <v>23</v>
      </c>
      <c r="D189" s="7">
        <f t="shared" si="9"/>
        <v>1450</v>
      </c>
      <c r="E189" s="7" t="str">
        <f t="shared" si="9"/>
        <v>NIL</v>
      </c>
      <c r="F189" s="7" t="s">
        <v>7</v>
      </c>
    </row>
    <row r="190" spans="1:6" x14ac:dyDescent="0.25">
      <c r="A190" s="7">
        <v>185</v>
      </c>
      <c r="B190" s="7">
        <f t="shared" si="8"/>
        <v>2509</v>
      </c>
      <c r="C190" s="7">
        <f t="shared" si="10"/>
        <v>24</v>
      </c>
      <c r="D190" s="7">
        <f t="shared" si="9"/>
        <v>1450</v>
      </c>
      <c r="E190" s="7" t="str">
        <f t="shared" si="9"/>
        <v>NIL</v>
      </c>
      <c r="F190" s="7" t="s">
        <v>7</v>
      </c>
    </row>
    <row r="191" spans="1:6" x14ac:dyDescent="0.25">
      <c r="A191" s="7">
        <v>186</v>
      </c>
      <c r="B191" s="7">
        <f t="shared" si="8"/>
        <v>2510</v>
      </c>
      <c r="C191" s="7">
        <f t="shared" si="10"/>
        <v>24</v>
      </c>
      <c r="D191" s="7">
        <f t="shared" si="9"/>
        <v>1856</v>
      </c>
      <c r="E191" s="7" t="str">
        <f t="shared" si="9"/>
        <v>NIL</v>
      </c>
      <c r="F191" s="7" t="s">
        <v>7</v>
      </c>
    </row>
    <row r="192" spans="1:6" x14ac:dyDescent="0.25">
      <c r="A192" s="7">
        <v>187</v>
      </c>
      <c r="B192" s="7">
        <f t="shared" si="8"/>
        <v>2511</v>
      </c>
      <c r="C192" s="7">
        <f t="shared" si="10"/>
        <v>24</v>
      </c>
      <c r="D192" s="7">
        <f t="shared" si="9"/>
        <v>1856</v>
      </c>
      <c r="E192" s="7" t="str">
        <f t="shared" si="9"/>
        <v>PARK CORNER</v>
      </c>
      <c r="F192" s="7" t="s">
        <v>7</v>
      </c>
    </row>
    <row r="193" spans="1:6" x14ac:dyDescent="0.25">
      <c r="A193" s="7">
        <v>188</v>
      </c>
      <c r="B193" s="7">
        <f t="shared" si="8"/>
        <v>2512</v>
      </c>
      <c r="C193" s="7">
        <f t="shared" si="10"/>
        <v>24</v>
      </c>
      <c r="D193" s="7">
        <f t="shared" si="9"/>
        <v>1630</v>
      </c>
      <c r="E193" s="7" t="str">
        <f t="shared" si="9"/>
        <v xml:space="preserve">PARK </v>
      </c>
      <c r="F193" s="7" t="s">
        <v>7</v>
      </c>
    </row>
    <row r="194" spans="1:6" x14ac:dyDescent="0.25">
      <c r="A194" s="7">
        <v>189</v>
      </c>
      <c r="B194" s="7">
        <f t="shared" si="8"/>
        <v>2514</v>
      </c>
      <c r="C194" s="7">
        <f t="shared" si="10"/>
        <v>24</v>
      </c>
      <c r="D194" s="7">
        <f t="shared" si="9"/>
        <v>1630</v>
      </c>
      <c r="E194" s="7" t="str">
        <f t="shared" si="9"/>
        <v xml:space="preserve">PARK </v>
      </c>
      <c r="F194" s="7" t="s">
        <v>7</v>
      </c>
    </row>
    <row r="195" spans="1:6" x14ac:dyDescent="0.25">
      <c r="A195" s="7">
        <v>190</v>
      </c>
      <c r="B195" s="7">
        <f t="shared" si="8"/>
        <v>2515</v>
      </c>
      <c r="C195" s="7">
        <f t="shared" si="10"/>
        <v>24</v>
      </c>
      <c r="D195" s="7">
        <f t="shared" si="9"/>
        <v>1856</v>
      </c>
      <c r="E195" s="7" t="str">
        <f t="shared" si="9"/>
        <v>PARK CORNER</v>
      </c>
      <c r="F195" s="7" t="s">
        <v>7</v>
      </c>
    </row>
    <row r="196" spans="1:6" x14ac:dyDescent="0.25">
      <c r="A196" s="7">
        <v>191</v>
      </c>
      <c r="B196" s="7">
        <f t="shared" si="8"/>
        <v>2516</v>
      </c>
      <c r="C196" s="7">
        <f t="shared" si="10"/>
        <v>24</v>
      </c>
      <c r="D196" s="7">
        <f t="shared" si="9"/>
        <v>1856</v>
      </c>
      <c r="E196" s="7" t="str">
        <f t="shared" si="9"/>
        <v>NIL</v>
      </c>
      <c r="F196" s="7" t="s">
        <v>7</v>
      </c>
    </row>
    <row r="197" spans="1:6" x14ac:dyDescent="0.25">
      <c r="A197" s="7">
        <v>192</v>
      </c>
      <c r="B197" s="7">
        <f t="shared" si="8"/>
        <v>2517</v>
      </c>
      <c r="C197" s="7">
        <f t="shared" si="10"/>
        <v>24</v>
      </c>
      <c r="D197" s="7">
        <f t="shared" si="9"/>
        <v>1450</v>
      </c>
      <c r="E197" s="7" t="str">
        <f t="shared" si="9"/>
        <v>NIL</v>
      </c>
      <c r="F197" s="7" t="s">
        <v>7</v>
      </c>
    </row>
    <row r="198" spans="1:6" x14ac:dyDescent="0.25">
      <c r="A198" s="7">
        <v>193</v>
      </c>
      <c r="B198" s="7">
        <f t="shared" si="8"/>
        <v>2609</v>
      </c>
      <c r="C198" s="7">
        <f t="shared" si="10"/>
        <v>25</v>
      </c>
      <c r="D198" s="7">
        <f t="shared" si="9"/>
        <v>1450</v>
      </c>
      <c r="E198" s="7" t="str">
        <f t="shared" si="9"/>
        <v>NIL</v>
      </c>
      <c r="F198" s="7" t="s">
        <v>7</v>
      </c>
    </row>
    <row r="199" spans="1:6" x14ac:dyDescent="0.25">
      <c r="A199" s="7">
        <v>194</v>
      </c>
      <c r="B199" s="7">
        <f t="shared" si="8"/>
        <v>2610</v>
      </c>
      <c r="C199" s="7">
        <f t="shared" si="10"/>
        <v>25</v>
      </c>
      <c r="D199" s="7">
        <f t="shared" si="9"/>
        <v>1856</v>
      </c>
      <c r="E199" s="7" t="str">
        <f t="shared" si="9"/>
        <v>NIL</v>
      </c>
      <c r="F199" s="7" t="s">
        <v>7</v>
      </c>
    </row>
    <row r="200" spans="1:6" x14ac:dyDescent="0.25">
      <c r="A200" s="7">
        <v>195</v>
      </c>
      <c r="B200" s="7">
        <f t="shared" si="8"/>
        <v>2611</v>
      </c>
      <c r="C200" s="7">
        <f t="shared" si="10"/>
        <v>25</v>
      </c>
      <c r="D200" s="7">
        <f t="shared" si="9"/>
        <v>1856</v>
      </c>
      <c r="E200" s="7" t="str">
        <f t="shared" si="9"/>
        <v>PARK CORNER</v>
      </c>
      <c r="F200" s="7" t="s">
        <v>7</v>
      </c>
    </row>
    <row r="201" spans="1:6" x14ac:dyDescent="0.25">
      <c r="A201" s="7">
        <v>196</v>
      </c>
      <c r="B201" s="7">
        <f t="shared" si="8"/>
        <v>2612</v>
      </c>
      <c r="C201" s="7">
        <f t="shared" si="10"/>
        <v>25</v>
      </c>
      <c r="D201" s="7">
        <f t="shared" si="9"/>
        <v>1630</v>
      </c>
      <c r="E201" s="7" t="str">
        <f t="shared" si="9"/>
        <v xml:space="preserve">PARK </v>
      </c>
      <c r="F201" s="7" t="s">
        <v>7</v>
      </c>
    </row>
    <row r="202" spans="1:6" x14ac:dyDescent="0.25">
      <c r="A202" s="7">
        <v>197</v>
      </c>
      <c r="B202" s="7">
        <f t="shared" si="8"/>
        <v>2614</v>
      </c>
      <c r="C202" s="7">
        <f t="shared" si="10"/>
        <v>25</v>
      </c>
      <c r="D202" s="7">
        <f t="shared" si="9"/>
        <v>1630</v>
      </c>
      <c r="E202" s="7" t="str">
        <f t="shared" si="9"/>
        <v xml:space="preserve">PARK </v>
      </c>
      <c r="F202" s="7" t="s">
        <v>7</v>
      </c>
    </row>
    <row r="203" spans="1:6" x14ac:dyDescent="0.25">
      <c r="A203" s="7">
        <v>198</v>
      </c>
      <c r="B203" s="7">
        <f t="shared" si="8"/>
        <v>2615</v>
      </c>
      <c r="C203" s="7">
        <f t="shared" si="10"/>
        <v>25</v>
      </c>
      <c r="D203" s="7">
        <f t="shared" si="9"/>
        <v>1856</v>
      </c>
      <c r="E203" s="7" t="str">
        <f t="shared" si="9"/>
        <v>PARK CORNER</v>
      </c>
      <c r="F203" s="7" t="s">
        <v>7</v>
      </c>
    </row>
    <row r="204" spans="1:6" x14ac:dyDescent="0.25">
      <c r="A204" s="7">
        <v>199</v>
      </c>
      <c r="B204" s="7">
        <f t="shared" si="8"/>
        <v>2616</v>
      </c>
      <c r="C204" s="7">
        <f t="shared" si="10"/>
        <v>25</v>
      </c>
      <c r="D204" s="7">
        <f t="shared" si="9"/>
        <v>1856</v>
      </c>
      <c r="E204" s="7" t="str">
        <f t="shared" si="9"/>
        <v>NIL</v>
      </c>
      <c r="F204" s="7" t="s">
        <v>7</v>
      </c>
    </row>
    <row r="205" spans="1:6" x14ac:dyDescent="0.25">
      <c r="A205" s="7">
        <v>200</v>
      </c>
      <c r="B205" s="7">
        <f t="shared" si="8"/>
        <v>2617</v>
      </c>
      <c r="C205" s="7">
        <f t="shared" si="10"/>
        <v>25</v>
      </c>
      <c r="D205" s="7">
        <f t="shared" si="9"/>
        <v>1450</v>
      </c>
      <c r="E205" s="7" t="str">
        <f t="shared" si="9"/>
        <v>NIL</v>
      </c>
      <c r="F205" s="7" t="s">
        <v>7</v>
      </c>
    </row>
    <row r="206" spans="1:6" x14ac:dyDescent="0.25">
      <c r="A206" s="7">
        <v>201</v>
      </c>
      <c r="B206" s="7">
        <f t="shared" ref="B206:B269" si="11">B198+100</f>
        <v>2709</v>
      </c>
      <c r="C206" s="7">
        <f t="shared" si="10"/>
        <v>26</v>
      </c>
      <c r="D206" s="7">
        <f t="shared" si="9"/>
        <v>1450</v>
      </c>
      <c r="E206" s="7" t="str">
        <f t="shared" si="9"/>
        <v>NIL</v>
      </c>
      <c r="F206" s="7" t="s">
        <v>7</v>
      </c>
    </row>
    <row r="207" spans="1:6" x14ac:dyDescent="0.25">
      <c r="A207" s="7">
        <v>202</v>
      </c>
      <c r="B207" s="7">
        <f t="shared" si="11"/>
        <v>2710</v>
      </c>
      <c r="C207" s="7">
        <f t="shared" si="10"/>
        <v>26</v>
      </c>
      <c r="D207" s="7">
        <f t="shared" ref="D207:E269" si="12">D199</f>
        <v>1856</v>
      </c>
      <c r="E207" s="7" t="str">
        <f t="shared" si="12"/>
        <v>NIL</v>
      </c>
      <c r="F207" s="7" t="s">
        <v>7</v>
      </c>
    </row>
    <row r="208" spans="1:6" x14ac:dyDescent="0.25">
      <c r="A208" s="7">
        <v>203</v>
      </c>
      <c r="B208" s="7">
        <f t="shared" si="11"/>
        <v>2711</v>
      </c>
      <c r="C208" s="7">
        <f t="shared" si="10"/>
        <v>26</v>
      </c>
      <c r="D208" s="7">
        <f t="shared" si="12"/>
        <v>1856</v>
      </c>
      <c r="E208" s="7" t="str">
        <f t="shared" si="12"/>
        <v>PARK CORNER</v>
      </c>
      <c r="F208" s="7" t="s">
        <v>7</v>
      </c>
    </row>
    <row r="209" spans="1:6" x14ac:dyDescent="0.25">
      <c r="A209" s="7">
        <v>204</v>
      </c>
      <c r="B209" s="7">
        <f t="shared" si="11"/>
        <v>2712</v>
      </c>
      <c r="C209" s="7">
        <f t="shared" si="10"/>
        <v>26</v>
      </c>
      <c r="D209" s="7">
        <f t="shared" si="12"/>
        <v>1630</v>
      </c>
      <c r="E209" s="7" t="str">
        <f t="shared" si="12"/>
        <v xml:space="preserve">PARK </v>
      </c>
      <c r="F209" s="7" t="s">
        <v>7</v>
      </c>
    </row>
    <row r="210" spans="1:6" x14ac:dyDescent="0.25">
      <c r="A210" s="7">
        <v>205</v>
      </c>
      <c r="B210" s="7">
        <f t="shared" si="11"/>
        <v>2714</v>
      </c>
      <c r="C210" s="7">
        <f t="shared" si="10"/>
        <v>26</v>
      </c>
      <c r="D210" s="7">
        <f t="shared" si="12"/>
        <v>1630</v>
      </c>
      <c r="E210" s="7" t="str">
        <f t="shared" si="12"/>
        <v xml:space="preserve">PARK </v>
      </c>
      <c r="F210" s="7" t="s">
        <v>7</v>
      </c>
    </row>
    <row r="211" spans="1:6" x14ac:dyDescent="0.25">
      <c r="A211" s="7">
        <v>206</v>
      </c>
      <c r="B211" s="7">
        <f t="shared" si="11"/>
        <v>2715</v>
      </c>
      <c r="C211" s="7">
        <f t="shared" si="10"/>
        <v>26</v>
      </c>
      <c r="D211" s="7">
        <f t="shared" si="12"/>
        <v>1856</v>
      </c>
      <c r="E211" s="7" t="str">
        <f t="shared" si="12"/>
        <v>PARK CORNER</v>
      </c>
      <c r="F211" s="7" t="s">
        <v>7</v>
      </c>
    </row>
    <row r="212" spans="1:6" x14ac:dyDescent="0.25">
      <c r="A212" s="7">
        <v>207</v>
      </c>
      <c r="B212" s="7">
        <f t="shared" si="11"/>
        <v>2716</v>
      </c>
      <c r="C212" s="7">
        <f t="shared" si="10"/>
        <v>26</v>
      </c>
      <c r="D212" s="7">
        <f t="shared" si="12"/>
        <v>1856</v>
      </c>
      <c r="E212" s="7" t="str">
        <f t="shared" si="12"/>
        <v>NIL</v>
      </c>
      <c r="F212" s="7" t="s">
        <v>7</v>
      </c>
    </row>
    <row r="213" spans="1:6" x14ac:dyDescent="0.25">
      <c r="A213" s="7">
        <v>208</v>
      </c>
      <c r="B213" s="7">
        <f t="shared" si="11"/>
        <v>2717</v>
      </c>
      <c r="C213" s="7">
        <f t="shared" si="10"/>
        <v>26</v>
      </c>
      <c r="D213" s="7">
        <f t="shared" si="12"/>
        <v>1450</v>
      </c>
      <c r="E213" s="7" t="str">
        <f t="shared" si="12"/>
        <v>NIL</v>
      </c>
      <c r="F213" s="7" t="s">
        <v>7</v>
      </c>
    </row>
    <row r="214" spans="1:6" x14ac:dyDescent="0.25">
      <c r="A214" s="7">
        <v>209</v>
      </c>
      <c r="B214" s="7">
        <f t="shared" si="11"/>
        <v>2809</v>
      </c>
      <c r="C214" s="7">
        <f t="shared" si="10"/>
        <v>27</v>
      </c>
      <c r="D214" s="7">
        <f t="shared" si="12"/>
        <v>1450</v>
      </c>
      <c r="E214" s="7" t="str">
        <f t="shared" si="12"/>
        <v>NIL</v>
      </c>
      <c r="F214" s="7" t="s">
        <v>7</v>
      </c>
    </row>
    <row r="215" spans="1:6" x14ac:dyDescent="0.25">
      <c r="A215" s="7">
        <v>210</v>
      </c>
      <c r="B215" s="7">
        <f t="shared" si="11"/>
        <v>2810</v>
      </c>
      <c r="C215" s="7">
        <f t="shared" ref="C215:C269" si="13">C207+1</f>
        <v>27</v>
      </c>
      <c r="D215" s="7">
        <f t="shared" si="12"/>
        <v>1856</v>
      </c>
      <c r="E215" s="7" t="str">
        <f t="shared" si="12"/>
        <v>NIL</v>
      </c>
      <c r="F215" s="7" t="s">
        <v>7</v>
      </c>
    </row>
    <row r="216" spans="1:6" x14ac:dyDescent="0.25">
      <c r="A216" s="7">
        <v>211</v>
      </c>
      <c r="B216" s="7">
        <f t="shared" si="11"/>
        <v>2811</v>
      </c>
      <c r="C216" s="7">
        <f t="shared" si="13"/>
        <v>27</v>
      </c>
      <c r="D216" s="7">
        <f t="shared" si="12"/>
        <v>1856</v>
      </c>
      <c r="E216" s="7" t="str">
        <f t="shared" si="12"/>
        <v>PARK CORNER</v>
      </c>
      <c r="F216" s="7" t="s">
        <v>7</v>
      </c>
    </row>
    <row r="217" spans="1:6" x14ac:dyDescent="0.25">
      <c r="A217" s="7">
        <v>212</v>
      </c>
      <c r="B217" s="7">
        <f t="shared" si="11"/>
        <v>2812</v>
      </c>
      <c r="C217" s="7">
        <f t="shared" si="13"/>
        <v>27</v>
      </c>
      <c r="D217" s="7">
        <f t="shared" si="12"/>
        <v>1630</v>
      </c>
      <c r="E217" s="7" t="str">
        <f t="shared" si="12"/>
        <v xml:space="preserve">PARK </v>
      </c>
      <c r="F217" s="7" t="s">
        <v>7</v>
      </c>
    </row>
    <row r="218" spans="1:6" x14ac:dyDescent="0.25">
      <c r="A218" s="7">
        <v>213</v>
      </c>
      <c r="B218" s="7">
        <f t="shared" si="11"/>
        <v>2814</v>
      </c>
      <c r="C218" s="7">
        <f t="shared" si="13"/>
        <v>27</v>
      </c>
      <c r="D218" s="7">
        <f t="shared" si="12"/>
        <v>1630</v>
      </c>
      <c r="E218" s="7" t="str">
        <f t="shared" si="12"/>
        <v xml:space="preserve">PARK </v>
      </c>
      <c r="F218" s="7" t="s">
        <v>7</v>
      </c>
    </row>
    <row r="219" spans="1:6" x14ac:dyDescent="0.25">
      <c r="A219" s="7">
        <v>214</v>
      </c>
      <c r="B219" s="7">
        <f t="shared" si="11"/>
        <v>2815</v>
      </c>
      <c r="C219" s="7">
        <f t="shared" si="13"/>
        <v>27</v>
      </c>
      <c r="D219" s="7">
        <f t="shared" si="12"/>
        <v>1856</v>
      </c>
      <c r="E219" s="7" t="str">
        <f t="shared" si="12"/>
        <v>PARK CORNER</v>
      </c>
      <c r="F219" s="7" t="s">
        <v>7</v>
      </c>
    </row>
    <row r="220" spans="1:6" x14ac:dyDescent="0.25">
      <c r="A220" s="7">
        <v>215</v>
      </c>
      <c r="B220" s="7">
        <f t="shared" si="11"/>
        <v>2816</v>
      </c>
      <c r="C220" s="7">
        <f t="shared" si="13"/>
        <v>27</v>
      </c>
      <c r="D220" s="7">
        <f t="shared" si="12"/>
        <v>1856</v>
      </c>
      <c r="E220" s="7" t="str">
        <f t="shared" si="12"/>
        <v>NIL</v>
      </c>
      <c r="F220" s="7" t="s">
        <v>7</v>
      </c>
    </row>
    <row r="221" spans="1:6" x14ac:dyDescent="0.25">
      <c r="A221" s="7">
        <v>216</v>
      </c>
      <c r="B221" s="7">
        <f t="shared" si="11"/>
        <v>2817</v>
      </c>
      <c r="C221" s="7">
        <f t="shared" si="13"/>
        <v>27</v>
      </c>
      <c r="D221" s="7">
        <f t="shared" si="12"/>
        <v>1450</v>
      </c>
      <c r="E221" s="7" t="str">
        <f t="shared" si="12"/>
        <v>NIL</v>
      </c>
      <c r="F221" s="7" t="s">
        <v>7</v>
      </c>
    </row>
    <row r="222" spans="1:6" x14ac:dyDescent="0.25">
      <c r="A222" s="7">
        <v>217</v>
      </c>
      <c r="B222" s="7">
        <f t="shared" si="11"/>
        <v>2909</v>
      </c>
      <c r="C222" s="7">
        <f t="shared" si="13"/>
        <v>28</v>
      </c>
      <c r="D222" s="7">
        <f t="shared" si="12"/>
        <v>1450</v>
      </c>
      <c r="E222" s="7" t="str">
        <f t="shared" si="12"/>
        <v>NIL</v>
      </c>
      <c r="F222" s="7" t="s">
        <v>7</v>
      </c>
    </row>
    <row r="223" spans="1:6" x14ac:dyDescent="0.25">
      <c r="A223" s="7">
        <v>218</v>
      </c>
      <c r="B223" s="7">
        <f t="shared" si="11"/>
        <v>2910</v>
      </c>
      <c r="C223" s="7">
        <f t="shared" si="13"/>
        <v>28</v>
      </c>
      <c r="D223" s="7">
        <f t="shared" si="12"/>
        <v>1856</v>
      </c>
      <c r="E223" s="7" t="str">
        <f t="shared" si="12"/>
        <v>NIL</v>
      </c>
      <c r="F223" s="7" t="s">
        <v>7</v>
      </c>
    </row>
    <row r="224" spans="1:6" x14ac:dyDescent="0.25">
      <c r="A224" s="7">
        <v>219</v>
      </c>
      <c r="B224" s="7">
        <f t="shared" si="11"/>
        <v>2911</v>
      </c>
      <c r="C224" s="7">
        <f t="shared" si="13"/>
        <v>28</v>
      </c>
      <c r="D224" s="7">
        <f t="shared" si="12"/>
        <v>1856</v>
      </c>
      <c r="E224" s="7" t="str">
        <f t="shared" si="12"/>
        <v>PARK CORNER</v>
      </c>
      <c r="F224" s="7" t="s">
        <v>7</v>
      </c>
    </row>
    <row r="225" spans="1:6" x14ac:dyDescent="0.25">
      <c r="A225" s="7">
        <v>220</v>
      </c>
      <c r="B225" s="7">
        <f t="shared" si="11"/>
        <v>2912</v>
      </c>
      <c r="C225" s="7">
        <f t="shared" si="13"/>
        <v>28</v>
      </c>
      <c r="D225" s="7">
        <f t="shared" si="12"/>
        <v>1630</v>
      </c>
      <c r="E225" s="7" t="str">
        <f t="shared" si="12"/>
        <v xml:space="preserve">PARK </v>
      </c>
      <c r="F225" s="7" t="s">
        <v>7</v>
      </c>
    </row>
    <row r="226" spans="1:6" x14ac:dyDescent="0.25">
      <c r="A226" s="7">
        <v>221</v>
      </c>
      <c r="B226" s="7">
        <f t="shared" si="11"/>
        <v>2914</v>
      </c>
      <c r="C226" s="7">
        <f t="shared" si="13"/>
        <v>28</v>
      </c>
      <c r="D226" s="7">
        <f t="shared" si="12"/>
        <v>1630</v>
      </c>
      <c r="E226" s="7" t="str">
        <f t="shared" si="12"/>
        <v xml:space="preserve">PARK </v>
      </c>
      <c r="F226" s="7" t="s">
        <v>7</v>
      </c>
    </row>
    <row r="227" spans="1:6" x14ac:dyDescent="0.25">
      <c r="A227" s="7">
        <v>222</v>
      </c>
      <c r="B227" s="7">
        <f t="shared" si="11"/>
        <v>2915</v>
      </c>
      <c r="C227" s="7">
        <f t="shared" si="13"/>
        <v>28</v>
      </c>
      <c r="D227" s="7">
        <f t="shared" si="12"/>
        <v>1856</v>
      </c>
      <c r="E227" s="7" t="str">
        <f t="shared" si="12"/>
        <v>PARK CORNER</v>
      </c>
      <c r="F227" s="7" t="s">
        <v>7</v>
      </c>
    </row>
    <row r="228" spans="1:6" x14ac:dyDescent="0.25">
      <c r="A228" s="7">
        <v>223</v>
      </c>
      <c r="B228" s="7">
        <f t="shared" si="11"/>
        <v>2916</v>
      </c>
      <c r="C228" s="7">
        <f t="shared" si="13"/>
        <v>28</v>
      </c>
      <c r="D228" s="7">
        <f t="shared" si="12"/>
        <v>1856</v>
      </c>
      <c r="E228" s="7" t="str">
        <f t="shared" si="12"/>
        <v>NIL</v>
      </c>
      <c r="F228" s="7" t="s">
        <v>7</v>
      </c>
    </row>
    <row r="229" spans="1:6" x14ac:dyDescent="0.25">
      <c r="A229" s="7">
        <v>224</v>
      </c>
      <c r="B229" s="7">
        <f t="shared" si="11"/>
        <v>2917</v>
      </c>
      <c r="C229" s="7">
        <f t="shared" si="13"/>
        <v>28</v>
      </c>
      <c r="D229" s="7">
        <f t="shared" si="12"/>
        <v>1450</v>
      </c>
      <c r="E229" s="7" t="str">
        <f t="shared" si="12"/>
        <v>NIL</v>
      </c>
      <c r="F229" s="7" t="s">
        <v>7</v>
      </c>
    </row>
    <row r="230" spans="1:6" x14ac:dyDescent="0.25">
      <c r="A230" s="7">
        <v>225</v>
      </c>
      <c r="B230" s="7">
        <f t="shared" si="11"/>
        <v>3009</v>
      </c>
      <c r="C230" s="7">
        <f t="shared" si="13"/>
        <v>29</v>
      </c>
      <c r="D230" s="7">
        <f t="shared" si="12"/>
        <v>1450</v>
      </c>
      <c r="E230" s="7" t="str">
        <f t="shared" si="12"/>
        <v>NIL</v>
      </c>
      <c r="F230" s="7" t="s">
        <v>7</v>
      </c>
    </row>
    <row r="231" spans="1:6" x14ac:dyDescent="0.25">
      <c r="A231" s="7">
        <v>226</v>
      </c>
      <c r="B231" s="7">
        <f t="shared" si="11"/>
        <v>3010</v>
      </c>
      <c r="C231" s="7">
        <f t="shared" si="13"/>
        <v>29</v>
      </c>
      <c r="D231" s="7">
        <f t="shared" si="12"/>
        <v>1856</v>
      </c>
      <c r="E231" s="7" t="str">
        <f t="shared" si="12"/>
        <v>NIL</v>
      </c>
      <c r="F231" s="7" t="s">
        <v>7</v>
      </c>
    </row>
    <row r="232" spans="1:6" x14ac:dyDescent="0.25">
      <c r="A232" s="7">
        <v>227</v>
      </c>
      <c r="B232" s="7">
        <f t="shared" si="11"/>
        <v>3011</v>
      </c>
      <c r="C232" s="7">
        <f t="shared" si="13"/>
        <v>29</v>
      </c>
      <c r="D232" s="7">
        <f t="shared" si="12"/>
        <v>1856</v>
      </c>
      <c r="E232" s="7" t="str">
        <f t="shared" si="12"/>
        <v>PARK CORNER</v>
      </c>
      <c r="F232" s="7" t="s">
        <v>7</v>
      </c>
    </row>
    <row r="233" spans="1:6" x14ac:dyDescent="0.25">
      <c r="A233" s="7">
        <v>228</v>
      </c>
      <c r="B233" s="7">
        <f t="shared" si="11"/>
        <v>3012</v>
      </c>
      <c r="C233" s="7">
        <f t="shared" si="13"/>
        <v>29</v>
      </c>
      <c r="D233" s="7">
        <f t="shared" si="12"/>
        <v>1630</v>
      </c>
      <c r="E233" s="7" t="str">
        <f t="shared" si="12"/>
        <v xml:space="preserve">PARK </v>
      </c>
      <c r="F233" s="7" t="s">
        <v>7</v>
      </c>
    </row>
    <row r="234" spans="1:6" x14ac:dyDescent="0.25">
      <c r="A234" s="7">
        <v>229</v>
      </c>
      <c r="B234" s="7">
        <f t="shared" si="11"/>
        <v>3014</v>
      </c>
      <c r="C234" s="7">
        <f t="shared" si="13"/>
        <v>29</v>
      </c>
      <c r="D234" s="7">
        <f t="shared" si="12"/>
        <v>1630</v>
      </c>
      <c r="E234" s="7" t="str">
        <f t="shared" si="12"/>
        <v xml:space="preserve">PARK </v>
      </c>
      <c r="F234" s="7" t="s">
        <v>7</v>
      </c>
    </row>
    <row r="235" spans="1:6" x14ac:dyDescent="0.25">
      <c r="A235" s="7">
        <v>230</v>
      </c>
      <c r="B235" s="7">
        <f t="shared" si="11"/>
        <v>3015</v>
      </c>
      <c r="C235" s="7">
        <f t="shared" si="13"/>
        <v>29</v>
      </c>
      <c r="D235" s="7">
        <f t="shared" si="12"/>
        <v>1856</v>
      </c>
      <c r="E235" s="7" t="str">
        <f t="shared" si="12"/>
        <v>PARK CORNER</v>
      </c>
      <c r="F235" s="7" t="s">
        <v>7</v>
      </c>
    </row>
    <row r="236" spans="1:6" x14ac:dyDescent="0.25">
      <c r="A236" s="7">
        <v>231</v>
      </c>
      <c r="B236" s="7">
        <f t="shared" si="11"/>
        <v>3016</v>
      </c>
      <c r="C236" s="7">
        <f t="shared" si="13"/>
        <v>29</v>
      </c>
      <c r="D236" s="7">
        <f t="shared" si="12"/>
        <v>1856</v>
      </c>
      <c r="E236" s="7" t="str">
        <f t="shared" si="12"/>
        <v>NIL</v>
      </c>
      <c r="F236" s="7" t="s">
        <v>7</v>
      </c>
    </row>
    <row r="237" spans="1:6" x14ac:dyDescent="0.25">
      <c r="A237" s="7">
        <v>232</v>
      </c>
      <c r="B237" s="7">
        <f t="shared" si="11"/>
        <v>3017</v>
      </c>
      <c r="C237" s="7">
        <f t="shared" si="13"/>
        <v>29</v>
      </c>
      <c r="D237" s="7">
        <f t="shared" si="12"/>
        <v>1450</v>
      </c>
      <c r="E237" s="7" t="str">
        <f t="shared" si="12"/>
        <v>NIL</v>
      </c>
      <c r="F237" s="7" t="s">
        <v>7</v>
      </c>
    </row>
    <row r="238" spans="1:6" x14ac:dyDescent="0.25">
      <c r="A238" s="7">
        <v>233</v>
      </c>
      <c r="B238" s="7">
        <f t="shared" si="11"/>
        <v>3109</v>
      </c>
      <c r="C238" s="7">
        <f t="shared" si="13"/>
        <v>30</v>
      </c>
      <c r="D238" s="7">
        <f t="shared" si="12"/>
        <v>1450</v>
      </c>
      <c r="E238" s="7" t="str">
        <f t="shared" si="12"/>
        <v>NIL</v>
      </c>
      <c r="F238" s="7" t="s">
        <v>7</v>
      </c>
    </row>
    <row r="239" spans="1:6" x14ac:dyDescent="0.25">
      <c r="A239" s="7">
        <v>234</v>
      </c>
      <c r="B239" s="7">
        <f t="shared" si="11"/>
        <v>3110</v>
      </c>
      <c r="C239" s="7">
        <f t="shared" si="13"/>
        <v>30</v>
      </c>
      <c r="D239" s="7">
        <f t="shared" si="12"/>
        <v>1856</v>
      </c>
      <c r="E239" s="7" t="str">
        <f t="shared" si="12"/>
        <v>NIL</v>
      </c>
      <c r="F239" s="7" t="s">
        <v>7</v>
      </c>
    </row>
    <row r="240" spans="1:6" x14ac:dyDescent="0.25">
      <c r="A240" s="7">
        <v>235</v>
      </c>
      <c r="B240" s="7">
        <f t="shared" si="11"/>
        <v>3111</v>
      </c>
      <c r="C240" s="7">
        <f t="shared" si="13"/>
        <v>30</v>
      </c>
      <c r="D240" s="7">
        <f t="shared" si="12"/>
        <v>1856</v>
      </c>
      <c r="E240" s="7" t="str">
        <f t="shared" si="12"/>
        <v>PARK CORNER</v>
      </c>
      <c r="F240" s="7" t="s">
        <v>7</v>
      </c>
    </row>
    <row r="241" spans="1:6" x14ac:dyDescent="0.25">
      <c r="A241" s="7">
        <v>236</v>
      </c>
      <c r="B241" s="7">
        <f t="shared" si="11"/>
        <v>3112</v>
      </c>
      <c r="C241" s="7">
        <f t="shared" si="13"/>
        <v>30</v>
      </c>
      <c r="D241" s="7">
        <f t="shared" si="12"/>
        <v>1630</v>
      </c>
      <c r="E241" s="7" t="str">
        <f t="shared" si="12"/>
        <v xml:space="preserve">PARK </v>
      </c>
      <c r="F241" s="7" t="s">
        <v>7</v>
      </c>
    </row>
    <row r="242" spans="1:6" x14ac:dyDescent="0.25">
      <c r="A242" s="7">
        <v>237</v>
      </c>
      <c r="B242" s="7">
        <f t="shared" si="11"/>
        <v>3114</v>
      </c>
      <c r="C242" s="7">
        <f t="shared" si="13"/>
        <v>30</v>
      </c>
      <c r="D242" s="7">
        <f t="shared" si="12"/>
        <v>1630</v>
      </c>
      <c r="E242" s="7" t="str">
        <f t="shared" si="12"/>
        <v xml:space="preserve">PARK </v>
      </c>
      <c r="F242" s="7" t="s">
        <v>7</v>
      </c>
    </row>
    <row r="243" spans="1:6" x14ac:dyDescent="0.25">
      <c r="A243" s="7">
        <v>238</v>
      </c>
      <c r="B243" s="7">
        <f t="shared" si="11"/>
        <v>3115</v>
      </c>
      <c r="C243" s="7">
        <f t="shared" si="13"/>
        <v>30</v>
      </c>
      <c r="D243" s="7">
        <f t="shared" si="12"/>
        <v>1856</v>
      </c>
      <c r="E243" s="7" t="str">
        <f t="shared" si="12"/>
        <v>PARK CORNER</v>
      </c>
      <c r="F243" s="7" t="s">
        <v>7</v>
      </c>
    </row>
    <row r="244" spans="1:6" x14ac:dyDescent="0.25">
      <c r="A244" s="7">
        <v>239</v>
      </c>
      <c r="B244" s="7">
        <f t="shared" si="11"/>
        <v>3116</v>
      </c>
      <c r="C244" s="7">
        <f t="shared" si="13"/>
        <v>30</v>
      </c>
      <c r="D244" s="7">
        <f t="shared" si="12"/>
        <v>1856</v>
      </c>
      <c r="E244" s="7" t="str">
        <f t="shared" si="12"/>
        <v>NIL</v>
      </c>
      <c r="F244" s="7" t="s">
        <v>7</v>
      </c>
    </row>
    <row r="245" spans="1:6" x14ac:dyDescent="0.25">
      <c r="A245" s="7">
        <v>240</v>
      </c>
      <c r="B245" s="7">
        <f t="shared" si="11"/>
        <v>3117</v>
      </c>
      <c r="C245" s="7">
        <f t="shared" si="13"/>
        <v>30</v>
      </c>
      <c r="D245" s="7">
        <f t="shared" si="12"/>
        <v>1450</v>
      </c>
      <c r="E245" s="7" t="str">
        <f t="shared" si="12"/>
        <v>NIL</v>
      </c>
      <c r="F245" s="7" t="s">
        <v>7</v>
      </c>
    </row>
    <row r="246" spans="1:6" x14ac:dyDescent="0.25">
      <c r="A246" s="7">
        <v>241</v>
      </c>
      <c r="B246" s="7">
        <f t="shared" si="11"/>
        <v>3209</v>
      </c>
      <c r="C246" s="7">
        <f t="shared" si="13"/>
        <v>31</v>
      </c>
      <c r="D246" s="7">
        <f t="shared" si="12"/>
        <v>1450</v>
      </c>
      <c r="E246" s="7" t="str">
        <f t="shared" si="12"/>
        <v>NIL</v>
      </c>
      <c r="F246" s="7" t="s">
        <v>7</v>
      </c>
    </row>
    <row r="247" spans="1:6" x14ac:dyDescent="0.25">
      <c r="A247" s="7">
        <v>242</v>
      </c>
      <c r="B247" s="7">
        <f t="shared" si="11"/>
        <v>3210</v>
      </c>
      <c r="C247" s="7">
        <f t="shared" si="13"/>
        <v>31</v>
      </c>
      <c r="D247" s="7">
        <f t="shared" si="12"/>
        <v>1856</v>
      </c>
      <c r="E247" s="7" t="str">
        <f t="shared" si="12"/>
        <v>NIL</v>
      </c>
      <c r="F247" s="7" t="s">
        <v>7</v>
      </c>
    </row>
    <row r="248" spans="1:6" x14ac:dyDescent="0.25">
      <c r="A248" s="7">
        <v>243</v>
      </c>
      <c r="B248" s="7">
        <f t="shared" si="11"/>
        <v>3211</v>
      </c>
      <c r="C248" s="7">
        <f t="shared" si="13"/>
        <v>31</v>
      </c>
      <c r="D248" s="7">
        <f t="shared" si="12"/>
        <v>1856</v>
      </c>
      <c r="E248" s="7" t="str">
        <f t="shared" si="12"/>
        <v>PARK CORNER</v>
      </c>
      <c r="F248" s="7" t="s">
        <v>7</v>
      </c>
    </row>
    <row r="249" spans="1:6" x14ac:dyDescent="0.25">
      <c r="A249" s="7">
        <v>244</v>
      </c>
      <c r="B249" s="7">
        <f t="shared" si="11"/>
        <v>3212</v>
      </c>
      <c r="C249" s="7">
        <f t="shared" si="13"/>
        <v>31</v>
      </c>
      <c r="D249" s="7">
        <f t="shared" si="12"/>
        <v>1630</v>
      </c>
      <c r="E249" s="7" t="str">
        <f t="shared" si="12"/>
        <v xml:space="preserve">PARK </v>
      </c>
      <c r="F249" s="7" t="s">
        <v>7</v>
      </c>
    </row>
    <row r="250" spans="1:6" x14ac:dyDescent="0.25">
      <c r="A250" s="7">
        <v>245</v>
      </c>
      <c r="B250" s="7">
        <f t="shared" si="11"/>
        <v>3214</v>
      </c>
      <c r="C250" s="7">
        <f t="shared" si="13"/>
        <v>31</v>
      </c>
      <c r="D250" s="7">
        <f t="shared" si="12"/>
        <v>1630</v>
      </c>
      <c r="E250" s="7" t="str">
        <f t="shared" si="12"/>
        <v xml:space="preserve">PARK </v>
      </c>
      <c r="F250" s="7" t="s">
        <v>7</v>
      </c>
    </row>
    <row r="251" spans="1:6" x14ac:dyDescent="0.25">
      <c r="A251" s="7">
        <v>246</v>
      </c>
      <c r="B251" s="7">
        <f t="shared" si="11"/>
        <v>3215</v>
      </c>
      <c r="C251" s="7">
        <f t="shared" si="13"/>
        <v>31</v>
      </c>
      <c r="D251" s="7">
        <f t="shared" si="12"/>
        <v>1856</v>
      </c>
      <c r="E251" s="7" t="str">
        <f t="shared" si="12"/>
        <v>PARK CORNER</v>
      </c>
      <c r="F251" s="7" t="s">
        <v>7</v>
      </c>
    </row>
    <row r="252" spans="1:6" x14ac:dyDescent="0.25">
      <c r="A252" s="7">
        <v>247</v>
      </c>
      <c r="B252" s="7">
        <f t="shared" si="11"/>
        <v>3216</v>
      </c>
      <c r="C252" s="7">
        <f t="shared" si="13"/>
        <v>31</v>
      </c>
      <c r="D252" s="7">
        <f t="shared" si="12"/>
        <v>1856</v>
      </c>
      <c r="E252" s="7" t="str">
        <f t="shared" si="12"/>
        <v>NIL</v>
      </c>
      <c r="F252" s="7" t="s">
        <v>7</v>
      </c>
    </row>
    <row r="253" spans="1:6" x14ac:dyDescent="0.25">
      <c r="A253" s="7">
        <v>248</v>
      </c>
      <c r="B253" s="7">
        <f t="shared" si="11"/>
        <v>3217</v>
      </c>
      <c r="C253" s="7">
        <f t="shared" si="13"/>
        <v>31</v>
      </c>
      <c r="D253" s="7">
        <f t="shared" si="12"/>
        <v>1450</v>
      </c>
      <c r="E253" s="7" t="str">
        <f t="shared" si="12"/>
        <v>NIL</v>
      </c>
      <c r="F253" s="7" t="s">
        <v>7</v>
      </c>
    </row>
    <row r="254" spans="1:6" x14ac:dyDescent="0.25">
      <c r="A254" s="7">
        <v>249</v>
      </c>
      <c r="B254" s="7">
        <f t="shared" si="11"/>
        <v>3309</v>
      </c>
      <c r="C254" s="7">
        <f t="shared" si="13"/>
        <v>32</v>
      </c>
      <c r="D254" s="7">
        <f t="shared" si="12"/>
        <v>1450</v>
      </c>
      <c r="E254" s="7" t="str">
        <f t="shared" si="12"/>
        <v>NIL</v>
      </c>
      <c r="F254" s="7" t="s">
        <v>7</v>
      </c>
    </row>
    <row r="255" spans="1:6" x14ac:dyDescent="0.25">
      <c r="A255" s="7">
        <v>250</v>
      </c>
      <c r="B255" s="7">
        <f t="shared" si="11"/>
        <v>3310</v>
      </c>
      <c r="C255" s="7">
        <f t="shared" si="13"/>
        <v>32</v>
      </c>
      <c r="D255" s="7">
        <f t="shared" si="12"/>
        <v>1856</v>
      </c>
      <c r="E255" s="7" t="str">
        <f t="shared" si="12"/>
        <v>NIL</v>
      </c>
      <c r="F255" s="7" t="s">
        <v>7</v>
      </c>
    </row>
    <row r="256" spans="1:6" x14ac:dyDescent="0.25">
      <c r="A256" s="7">
        <v>251</v>
      </c>
      <c r="B256" s="7">
        <f t="shared" si="11"/>
        <v>3311</v>
      </c>
      <c r="C256" s="7">
        <f t="shared" si="13"/>
        <v>32</v>
      </c>
      <c r="D256" s="7">
        <f t="shared" si="12"/>
        <v>1856</v>
      </c>
      <c r="E256" s="7" t="str">
        <f t="shared" si="12"/>
        <v>PARK CORNER</v>
      </c>
      <c r="F256" s="7" t="s">
        <v>7</v>
      </c>
    </row>
    <row r="257" spans="1:6" x14ac:dyDescent="0.25">
      <c r="A257" s="7">
        <v>252</v>
      </c>
      <c r="B257" s="7">
        <f t="shared" si="11"/>
        <v>3312</v>
      </c>
      <c r="C257" s="7">
        <f t="shared" si="13"/>
        <v>32</v>
      </c>
      <c r="D257" s="7">
        <f t="shared" si="12"/>
        <v>1630</v>
      </c>
      <c r="E257" s="7" t="str">
        <f t="shared" si="12"/>
        <v xml:space="preserve">PARK </v>
      </c>
      <c r="F257" s="7" t="s">
        <v>7</v>
      </c>
    </row>
    <row r="258" spans="1:6" x14ac:dyDescent="0.25">
      <c r="A258" s="7">
        <v>253</v>
      </c>
      <c r="B258" s="7">
        <f t="shared" si="11"/>
        <v>3314</v>
      </c>
      <c r="C258" s="7">
        <f t="shared" si="13"/>
        <v>32</v>
      </c>
      <c r="D258" s="7">
        <f t="shared" si="12"/>
        <v>1630</v>
      </c>
      <c r="E258" s="7" t="str">
        <f t="shared" si="12"/>
        <v xml:space="preserve">PARK </v>
      </c>
      <c r="F258" s="7" t="s">
        <v>7</v>
      </c>
    </row>
    <row r="259" spans="1:6" x14ac:dyDescent="0.25">
      <c r="A259" s="7">
        <v>254</v>
      </c>
      <c r="B259" s="7">
        <f t="shared" si="11"/>
        <v>3315</v>
      </c>
      <c r="C259" s="7">
        <f t="shared" si="13"/>
        <v>32</v>
      </c>
      <c r="D259" s="7">
        <f t="shared" si="12"/>
        <v>1856</v>
      </c>
      <c r="E259" s="7" t="str">
        <f t="shared" si="12"/>
        <v>PARK CORNER</v>
      </c>
      <c r="F259" s="7" t="s">
        <v>7</v>
      </c>
    </row>
    <row r="260" spans="1:6" x14ac:dyDescent="0.25">
      <c r="A260" s="7">
        <v>255</v>
      </c>
      <c r="B260" s="7">
        <f t="shared" si="11"/>
        <v>3316</v>
      </c>
      <c r="C260" s="7">
        <f t="shared" si="13"/>
        <v>32</v>
      </c>
      <c r="D260" s="7">
        <f t="shared" si="12"/>
        <v>1856</v>
      </c>
      <c r="E260" s="7" t="str">
        <f t="shared" si="12"/>
        <v>NIL</v>
      </c>
      <c r="F260" s="7" t="s">
        <v>7</v>
      </c>
    </row>
    <row r="261" spans="1:6" x14ac:dyDescent="0.25">
      <c r="A261" s="7">
        <v>256</v>
      </c>
      <c r="B261" s="7">
        <f t="shared" si="11"/>
        <v>3317</v>
      </c>
      <c r="C261" s="7">
        <f t="shared" si="13"/>
        <v>32</v>
      </c>
      <c r="D261" s="7">
        <f t="shared" si="12"/>
        <v>1450</v>
      </c>
      <c r="E261" s="7" t="str">
        <f t="shared" si="12"/>
        <v>NIL</v>
      </c>
      <c r="F261" s="7" t="s">
        <v>7</v>
      </c>
    </row>
    <row r="262" spans="1:6" x14ac:dyDescent="0.25">
      <c r="A262" s="7">
        <v>257</v>
      </c>
      <c r="B262" s="10">
        <f t="shared" si="11"/>
        <v>3409</v>
      </c>
      <c r="C262" s="10">
        <f t="shared" si="13"/>
        <v>33</v>
      </c>
      <c r="D262" s="10">
        <f t="shared" si="12"/>
        <v>1450</v>
      </c>
      <c r="E262" s="10" t="str">
        <f t="shared" si="12"/>
        <v>NIL</v>
      </c>
      <c r="F262" s="10" t="s">
        <v>7</v>
      </c>
    </row>
    <row r="263" spans="1:6" x14ac:dyDescent="0.25">
      <c r="A263" s="7">
        <v>258</v>
      </c>
      <c r="B263" s="10">
        <f t="shared" si="11"/>
        <v>3410</v>
      </c>
      <c r="C263" s="10">
        <f t="shared" si="13"/>
        <v>33</v>
      </c>
      <c r="D263" s="10">
        <f t="shared" si="12"/>
        <v>1856</v>
      </c>
      <c r="E263" s="10" t="str">
        <f t="shared" si="12"/>
        <v>NIL</v>
      </c>
      <c r="F263" s="10" t="s">
        <v>7</v>
      </c>
    </row>
    <row r="264" spans="1:6" x14ac:dyDescent="0.25">
      <c r="A264" s="7">
        <v>259</v>
      </c>
      <c r="B264" s="10">
        <f t="shared" si="11"/>
        <v>3411</v>
      </c>
      <c r="C264" s="10">
        <f t="shared" si="13"/>
        <v>33</v>
      </c>
      <c r="D264" s="10">
        <f t="shared" si="12"/>
        <v>1856</v>
      </c>
      <c r="E264" s="10" t="str">
        <f t="shared" si="12"/>
        <v>PARK CORNER</v>
      </c>
      <c r="F264" s="10" t="s">
        <v>7</v>
      </c>
    </row>
    <row r="265" spans="1:6" x14ac:dyDescent="0.25">
      <c r="A265" s="7">
        <v>260</v>
      </c>
      <c r="B265" s="10">
        <f t="shared" si="11"/>
        <v>3412</v>
      </c>
      <c r="C265" s="10">
        <f t="shared" si="13"/>
        <v>33</v>
      </c>
      <c r="D265" s="10">
        <f t="shared" si="12"/>
        <v>1630</v>
      </c>
      <c r="E265" s="10" t="str">
        <f t="shared" si="12"/>
        <v xml:space="preserve">PARK </v>
      </c>
      <c r="F265" s="10" t="s">
        <v>7</v>
      </c>
    </row>
    <row r="266" spans="1:6" x14ac:dyDescent="0.25">
      <c r="A266" s="7">
        <v>261</v>
      </c>
      <c r="B266" s="10">
        <f t="shared" si="11"/>
        <v>3414</v>
      </c>
      <c r="C266" s="10">
        <f t="shared" si="13"/>
        <v>33</v>
      </c>
      <c r="D266" s="10">
        <f t="shared" si="12"/>
        <v>1630</v>
      </c>
      <c r="E266" s="10" t="str">
        <f t="shared" si="12"/>
        <v xml:space="preserve">PARK </v>
      </c>
      <c r="F266" s="10" t="s">
        <v>7</v>
      </c>
    </row>
    <row r="267" spans="1:6" x14ac:dyDescent="0.25">
      <c r="A267" s="7">
        <v>262</v>
      </c>
      <c r="B267" s="10">
        <f t="shared" si="11"/>
        <v>3415</v>
      </c>
      <c r="C267" s="10">
        <f t="shared" si="13"/>
        <v>33</v>
      </c>
      <c r="D267" s="10">
        <f t="shared" si="12"/>
        <v>1856</v>
      </c>
      <c r="E267" s="10" t="str">
        <f t="shared" si="12"/>
        <v>PARK CORNER</v>
      </c>
      <c r="F267" s="10" t="s">
        <v>7</v>
      </c>
    </row>
    <row r="268" spans="1:6" x14ac:dyDescent="0.25">
      <c r="A268" s="7">
        <v>263</v>
      </c>
      <c r="B268" s="10">
        <f t="shared" si="11"/>
        <v>3416</v>
      </c>
      <c r="C268" s="10">
        <f t="shared" si="13"/>
        <v>33</v>
      </c>
      <c r="D268" s="10">
        <f t="shared" si="12"/>
        <v>1856</v>
      </c>
      <c r="E268" s="10" t="str">
        <f t="shared" si="12"/>
        <v>NIL</v>
      </c>
      <c r="F268" s="10" t="s">
        <v>7</v>
      </c>
    </row>
    <row r="269" spans="1:6" x14ac:dyDescent="0.25">
      <c r="A269" s="7">
        <v>264</v>
      </c>
      <c r="B269" s="10">
        <f t="shared" si="11"/>
        <v>3417</v>
      </c>
      <c r="C269" s="10">
        <f t="shared" si="13"/>
        <v>33</v>
      </c>
      <c r="D269" s="10">
        <f t="shared" si="12"/>
        <v>1450</v>
      </c>
      <c r="E269" s="10" t="str">
        <f t="shared" si="12"/>
        <v>NIL</v>
      </c>
      <c r="F269" s="10" t="s">
        <v>7</v>
      </c>
    </row>
    <row r="271" spans="1:6" x14ac:dyDescent="0.25">
      <c r="B271" s="1" t="s">
        <v>5</v>
      </c>
      <c r="D271" s="7">
        <f>SUM(D6:D270)</f>
        <v>448272</v>
      </c>
      <c r="E271" s="7"/>
      <c r="F271" s="7"/>
    </row>
    <row r="273" spans="1:6" x14ac:dyDescent="0.25">
      <c r="A273" s="7">
        <v>265</v>
      </c>
      <c r="B273" s="7" t="s">
        <v>34</v>
      </c>
      <c r="D273" s="7">
        <v>323</v>
      </c>
      <c r="E273" s="7" t="s">
        <v>15</v>
      </c>
      <c r="F273" s="7" t="s">
        <v>7</v>
      </c>
    </row>
    <row r="274" spans="1:6" x14ac:dyDescent="0.25">
      <c r="A274" s="7">
        <v>266</v>
      </c>
      <c r="B274" s="7" t="s">
        <v>35</v>
      </c>
      <c r="D274" s="7">
        <v>753</v>
      </c>
      <c r="E274" s="7" t="s">
        <v>15</v>
      </c>
      <c r="F274" s="7" t="s">
        <v>7</v>
      </c>
    </row>
    <row r="275" spans="1:6" x14ac:dyDescent="0.25">
      <c r="A275" s="7">
        <v>267</v>
      </c>
      <c r="B275" s="7" t="s">
        <v>36</v>
      </c>
      <c r="D275" s="7">
        <v>1249</v>
      </c>
      <c r="E275" s="7" t="s">
        <v>15</v>
      </c>
      <c r="F275" s="7" t="s">
        <v>7</v>
      </c>
    </row>
  </sheetData>
  <autoFilter ref="A5:F269" xr:uid="{734E7340-C209-4B4D-AC7C-1658146E557E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F78DB-5655-784C-AA3C-C27CA64E9D24}">
  <sheetPr filterMode="1"/>
  <dimension ref="A2:F271"/>
  <sheetViews>
    <sheetView topLeftCell="A4" workbookViewId="0">
      <selection activeCell="D5" sqref="D5"/>
    </sheetView>
  </sheetViews>
  <sheetFormatPr defaultColWidth="11" defaultRowHeight="15" x14ac:dyDescent="0.25"/>
  <cols>
    <col min="1" max="1" width="3.875" style="1" bestFit="1" customWidth="1"/>
    <col min="2" max="2" width="16.5" style="1" bestFit="1" customWidth="1"/>
    <col min="3" max="3" width="5.25" style="1" bestFit="1" customWidth="1"/>
    <col min="4" max="4" width="6.875" style="1" bestFit="1" customWidth="1"/>
    <col min="5" max="5" width="12.625" style="1" bestFit="1" customWidth="1"/>
    <col min="6" max="6" width="13.5" style="1" bestFit="1" customWidth="1"/>
    <col min="7" max="16384" width="11" style="1"/>
  </cols>
  <sheetData>
    <row r="2" spans="1:6" x14ac:dyDescent="0.25">
      <c r="B2" s="5" t="s">
        <v>10</v>
      </c>
    </row>
    <row r="3" spans="1:6" x14ac:dyDescent="0.25">
      <c r="B3" s="5" t="s">
        <v>19</v>
      </c>
    </row>
    <row r="5" spans="1:6" x14ac:dyDescent="0.25">
      <c r="A5" s="6" t="s">
        <v>2</v>
      </c>
      <c r="B5" s="6" t="s">
        <v>0</v>
      </c>
      <c r="C5" s="6" t="s">
        <v>4</v>
      </c>
      <c r="D5" s="6" t="s">
        <v>1</v>
      </c>
      <c r="E5" s="6" t="s">
        <v>12</v>
      </c>
      <c r="F5" s="6" t="s">
        <v>6</v>
      </c>
    </row>
    <row r="6" spans="1:6" hidden="1" x14ac:dyDescent="0.25">
      <c r="A6" s="7">
        <v>1</v>
      </c>
      <c r="B6" s="7">
        <v>118</v>
      </c>
      <c r="C6" s="7">
        <v>1</v>
      </c>
      <c r="D6" s="7">
        <v>1450</v>
      </c>
      <c r="E6" s="7" t="s">
        <v>15</v>
      </c>
      <c r="F6" s="7" t="s">
        <v>7</v>
      </c>
    </row>
    <row r="7" spans="1:6" x14ac:dyDescent="0.25">
      <c r="A7" s="7">
        <v>2</v>
      </c>
      <c r="B7" s="7">
        <v>119</v>
      </c>
      <c r="C7" s="7">
        <v>1</v>
      </c>
      <c r="D7" s="7">
        <v>1856</v>
      </c>
      <c r="E7" s="7" t="s">
        <v>15</v>
      </c>
      <c r="F7" s="7" t="s">
        <v>7</v>
      </c>
    </row>
    <row r="8" spans="1:6" x14ac:dyDescent="0.25">
      <c r="A8" s="7">
        <v>3</v>
      </c>
      <c r="B8" s="7">
        <v>120</v>
      </c>
      <c r="C8" s="7">
        <v>1</v>
      </c>
      <c r="D8" s="7">
        <v>1856</v>
      </c>
      <c r="E8" s="1" t="s">
        <v>16</v>
      </c>
      <c r="F8" s="7" t="s">
        <v>7</v>
      </c>
    </row>
    <row r="9" spans="1:6" hidden="1" x14ac:dyDescent="0.25">
      <c r="A9" s="7">
        <v>4</v>
      </c>
      <c r="B9" s="7">
        <v>121</v>
      </c>
      <c r="C9" s="7">
        <v>1</v>
      </c>
      <c r="D9" s="7">
        <v>1630</v>
      </c>
      <c r="E9" s="7" t="s">
        <v>17</v>
      </c>
      <c r="F9" s="7" t="s">
        <v>7</v>
      </c>
    </row>
    <row r="10" spans="1:6" hidden="1" x14ac:dyDescent="0.25">
      <c r="A10" s="7">
        <v>5</v>
      </c>
      <c r="B10" s="7">
        <v>122</v>
      </c>
      <c r="C10" s="7">
        <v>1</v>
      </c>
      <c r="D10" s="7">
        <v>1630</v>
      </c>
      <c r="E10" s="7" t="s">
        <v>17</v>
      </c>
      <c r="F10" s="7" t="s">
        <v>7</v>
      </c>
    </row>
    <row r="11" spans="1:6" x14ac:dyDescent="0.25">
      <c r="A11" s="7">
        <v>6</v>
      </c>
      <c r="B11" s="7">
        <v>123</v>
      </c>
      <c r="C11" s="7">
        <v>1</v>
      </c>
      <c r="D11" s="7">
        <v>1856</v>
      </c>
      <c r="E11" s="7" t="s">
        <v>16</v>
      </c>
      <c r="F11" s="7" t="s">
        <v>7</v>
      </c>
    </row>
    <row r="12" spans="1:6" x14ac:dyDescent="0.25">
      <c r="A12" s="7">
        <v>7</v>
      </c>
      <c r="B12" s="7">
        <v>124</v>
      </c>
      <c r="C12" s="7">
        <v>1</v>
      </c>
      <c r="D12" s="7">
        <v>1856</v>
      </c>
      <c r="E12" s="7" t="s">
        <v>15</v>
      </c>
      <c r="F12" s="7" t="s">
        <v>7</v>
      </c>
    </row>
    <row r="13" spans="1:6" hidden="1" x14ac:dyDescent="0.25">
      <c r="A13" s="7">
        <v>8</v>
      </c>
      <c r="B13" s="7">
        <v>125</v>
      </c>
      <c r="C13" s="7">
        <v>1</v>
      </c>
      <c r="D13" s="7">
        <v>1450</v>
      </c>
      <c r="E13" s="7" t="s">
        <v>15</v>
      </c>
      <c r="F13" s="7" t="s">
        <v>7</v>
      </c>
    </row>
    <row r="14" spans="1:6" hidden="1" x14ac:dyDescent="0.25">
      <c r="A14" s="7">
        <v>9</v>
      </c>
      <c r="B14" s="7">
        <f t="shared" ref="B14:B77" si="0">B6+100</f>
        <v>218</v>
      </c>
      <c r="C14" s="7">
        <f t="shared" ref="C14:C17" si="1">C10+1</f>
        <v>2</v>
      </c>
      <c r="D14" s="7">
        <f>D6</f>
        <v>1450</v>
      </c>
      <c r="E14" s="7" t="str">
        <f>E6</f>
        <v>NIL</v>
      </c>
      <c r="F14" s="7" t="s">
        <v>7</v>
      </c>
    </row>
    <row r="15" spans="1:6" x14ac:dyDescent="0.25">
      <c r="A15" s="7">
        <v>10</v>
      </c>
      <c r="B15" s="7">
        <f t="shared" si="0"/>
        <v>219</v>
      </c>
      <c r="C15" s="7">
        <f t="shared" si="1"/>
        <v>2</v>
      </c>
      <c r="D15" s="7">
        <f t="shared" ref="D15:E78" si="2">D7</f>
        <v>1856</v>
      </c>
      <c r="E15" s="7" t="str">
        <f t="shared" si="2"/>
        <v>NIL</v>
      </c>
      <c r="F15" s="7" t="s">
        <v>7</v>
      </c>
    </row>
    <row r="16" spans="1:6" x14ac:dyDescent="0.25">
      <c r="A16" s="7">
        <v>11</v>
      </c>
      <c r="B16" s="7">
        <f t="shared" si="0"/>
        <v>220</v>
      </c>
      <c r="C16" s="7">
        <f t="shared" si="1"/>
        <v>2</v>
      </c>
      <c r="D16" s="7">
        <f t="shared" si="2"/>
        <v>1856</v>
      </c>
      <c r="E16" s="7" t="str">
        <f t="shared" si="2"/>
        <v>PARK CORNER</v>
      </c>
      <c r="F16" s="7" t="s">
        <v>7</v>
      </c>
    </row>
    <row r="17" spans="1:6" hidden="1" x14ac:dyDescent="0.25">
      <c r="A17" s="7">
        <v>12</v>
      </c>
      <c r="B17" s="7">
        <f t="shared" si="0"/>
        <v>221</v>
      </c>
      <c r="C17" s="7">
        <f t="shared" si="1"/>
        <v>2</v>
      </c>
      <c r="D17" s="7">
        <f t="shared" si="2"/>
        <v>1630</v>
      </c>
      <c r="E17" s="7" t="str">
        <f t="shared" si="2"/>
        <v xml:space="preserve">PARK </v>
      </c>
      <c r="F17" s="7" t="s">
        <v>7</v>
      </c>
    </row>
    <row r="18" spans="1:6" hidden="1" x14ac:dyDescent="0.25">
      <c r="A18" s="7">
        <v>13</v>
      </c>
      <c r="B18" s="7">
        <f t="shared" si="0"/>
        <v>222</v>
      </c>
      <c r="C18" s="7">
        <v>2</v>
      </c>
      <c r="D18" s="7">
        <f t="shared" si="2"/>
        <v>1630</v>
      </c>
      <c r="E18" s="7" t="str">
        <f t="shared" si="2"/>
        <v xml:space="preserve">PARK </v>
      </c>
      <c r="F18" s="7" t="s">
        <v>7</v>
      </c>
    </row>
    <row r="19" spans="1:6" x14ac:dyDescent="0.25">
      <c r="A19" s="7">
        <v>14</v>
      </c>
      <c r="B19" s="7">
        <f t="shared" si="0"/>
        <v>223</v>
      </c>
      <c r="C19" s="7">
        <v>2</v>
      </c>
      <c r="D19" s="7">
        <f t="shared" si="2"/>
        <v>1856</v>
      </c>
      <c r="E19" s="7" t="str">
        <f t="shared" si="2"/>
        <v>PARK CORNER</v>
      </c>
      <c r="F19" s="7" t="s">
        <v>7</v>
      </c>
    </row>
    <row r="20" spans="1:6" x14ac:dyDescent="0.25">
      <c r="A20" s="7">
        <v>15</v>
      </c>
      <c r="B20" s="7">
        <f t="shared" si="0"/>
        <v>224</v>
      </c>
      <c r="C20" s="7">
        <v>2</v>
      </c>
      <c r="D20" s="7">
        <f t="shared" si="2"/>
        <v>1856</v>
      </c>
      <c r="E20" s="7" t="str">
        <f t="shared" si="2"/>
        <v>NIL</v>
      </c>
      <c r="F20" s="7" t="s">
        <v>7</v>
      </c>
    </row>
    <row r="21" spans="1:6" hidden="1" x14ac:dyDescent="0.25">
      <c r="A21" s="7">
        <v>16</v>
      </c>
      <c r="B21" s="7">
        <f t="shared" si="0"/>
        <v>225</v>
      </c>
      <c r="C21" s="7">
        <v>2</v>
      </c>
      <c r="D21" s="7">
        <f t="shared" si="2"/>
        <v>1450</v>
      </c>
      <c r="E21" s="7" t="str">
        <f t="shared" si="2"/>
        <v>NIL</v>
      </c>
      <c r="F21" s="7" t="s">
        <v>7</v>
      </c>
    </row>
    <row r="22" spans="1:6" hidden="1" x14ac:dyDescent="0.25">
      <c r="A22" s="7">
        <v>17</v>
      </c>
      <c r="B22" s="7">
        <f t="shared" si="0"/>
        <v>318</v>
      </c>
      <c r="C22" s="7">
        <f>C14+1</f>
        <v>3</v>
      </c>
      <c r="D22" s="7">
        <f t="shared" si="2"/>
        <v>1450</v>
      </c>
      <c r="E22" s="7" t="str">
        <f t="shared" si="2"/>
        <v>NIL</v>
      </c>
      <c r="F22" s="7" t="s">
        <v>7</v>
      </c>
    </row>
    <row r="23" spans="1:6" x14ac:dyDescent="0.25">
      <c r="A23" s="7">
        <v>18</v>
      </c>
      <c r="B23" s="7">
        <f t="shared" si="0"/>
        <v>319</v>
      </c>
      <c r="C23" s="7">
        <f t="shared" ref="C23:C86" si="3">C15+1</f>
        <v>3</v>
      </c>
      <c r="D23" s="7">
        <f t="shared" si="2"/>
        <v>1856</v>
      </c>
      <c r="E23" s="7" t="str">
        <f t="shared" si="2"/>
        <v>NIL</v>
      </c>
      <c r="F23" s="7" t="s">
        <v>7</v>
      </c>
    </row>
    <row r="24" spans="1:6" x14ac:dyDescent="0.25">
      <c r="A24" s="7">
        <v>19</v>
      </c>
      <c r="B24" s="7">
        <f t="shared" si="0"/>
        <v>320</v>
      </c>
      <c r="C24" s="7">
        <f t="shared" si="3"/>
        <v>3</v>
      </c>
      <c r="D24" s="7">
        <f t="shared" si="2"/>
        <v>1856</v>
      </c>
      <c r="E24" s="7" t="str">
        <f t="shared" si="2"/>
        <v>PARK CORNER</v>
      </c>
      <c r="F24" s="7" t="s">
        <v>7</v>
      </c>
    </row>
    <row r="25" spans="1:6" hidden="1" x14ac:dyDescent="0.25">
      <c r="A25" s="7">
        <v>20</v>
      </c>
      <c r="B25" s="7">
        <f t="shared" si="0"/>
        <v>321</v>
      </c>
      <c r="C25" s="7">
        <f t="shared" si="3"/>
        <v>3</v>
      </c>
      <c r="D25" s="7">
        <f t="shared" si="2"/>
        <v>1630</v>
      </c>
      <c r="E25" s="7" t="str">
        <f t="shared" si="2"/>
        <v xml:space="preserve">PARK </v>
      </c>
      <c r="F25" s="7" t="s">
        <v>7</v>
      </c>
    </row>
    <row r="26" spans="1:6" hidden="1" x14ac:dyDescent="0.25">
      <c r="A26" s="7">
        <v>21</v>
      </c>
      <c r="B26" s="7">
        <f t="shared" si="0"/>
        <v>322</v>
      </c>
      <c r="C26" s="7">
        <f t="shared" si="3"/>
        <v>3</v>
      </c>
      <c r="D26" s="7">
        <f t="shared" si="2"/>
        <v>1630</v>
      </c>
      <c r="E26" s="7" t="str">
        <f t="shared" si="2"/>
        <v xml:space="preserve">PARK </v>
      </c>
      <c r="F26" s="7" t="s">
        <v>7</v>
      </c>
    </row>
    <row r="27" spans="1:6" x14ac:dyDescent="0.25">
      <c r="A27" s="7">
        <v>22</v>
      </c>
      <c r="B27" s="7">
        <f t="shared" si="0"/>
        <v>323</v>
      </c>
      <c r="C27" s="7">
        <f t="shared" si="3"/>
        <v>3</v>
      </c>
      <c r="D27" s="7">
        <f t="shared" si="2"/>
        <v>1856</v>
      </c>
      <c r="E27" s="7" t="str">
        <f t="shared" si="2"/>
        <v>PARK CORNER</v>
      </c>
      <c r="F27" s="7" t="s">
        <v>7</v>
      </c>
    </row>
    <row r="28" spans="1:6" x14ac:dyDescent="0.25">
      <c r="A28" s="7">
        <v>23</v>
      </c>
      <c r="B28" s="7">
        <f t="shared" si="0"/>
        <v>324</v>
      </c>
      <c r="C28" s="7">
        <f t="shared" si="3"/>
        <v>3</v>
      </c>
      <c r="D28" s="7">
        <f t="shared" si="2"/>
        <v>1856</v>
      </c>
      <c r="E28" s="7" t="str">
        <f t="shared" si="2"/>
        <v>NIL</v>
      </c>
      <c r="F28" s="7" t="s">
        <v>7</v>
      </c>
    </row>
    <row r="29" spans="1:6" hidden="1" x14ac:dyDescent="0.25">
      <c r="A29" s="7">
        <v>24</v>
      </c>
      <c r="B29" s="7">
        <f t="shared" si="0"/>
        <v>325</v>
      </c>
      <c r="C29" s="7">
        <f t="shared" si="3"/>
        <v>3</v>
      </c>
      <c r="D29" s="7">
        <f t="shared" si="2"/>
        <v>1450</v>
      </c>
      <c r="E29" s="7" t="str">
        <f t="shared" si="2"/>
        <v>NIL</v>
      </c>
      <c r="F29" s="7" t="s">
        <v>7</v>
      </c>
    </row>
    <row r="30" spans="1:6" hidden="1" x14ac:dyDescent="0.25">
      <c r="A30" s="7">
        <v>25</v>
      </c>
      <c r="B30" s="7">
        <f t="shared" si="0"/>
        <v>418</v>
      </c>
      <c r="C30" s="7">
        <f t="shared" si="3"/>
        <v>4</v>
      </c>
      <c r="D30" s="7">
        <f t="shared" si="2"/>
        <v>1450</v>
      </c>
      <c r="E30" s="7" t="str">
        <f t="shared" si="2"/>
        <v>NIL</v>
      </c>
      <c r="F30" s="7" t="s">
        <v>7</v>
      </c>
    </row>
    <row r="31" spans="1:6" x14ac:dyDescent="0.25">
      <c r="A31" s="7">
        <v>26</v>
      </c>
      <c r="B31" s="7">
        <f t="shared" si="0"/>
        <v>419</v>
      </c>
      <c r="C31" s="7">
        <f t="shared" si="3"/>
        <v>4</v>
      </c>
      <c r="D31" s="7">
        <f t="shared" si="2"/>
        <v>1856</v>
      </c>
      <c r="E31" s="7" t="str">
        <f t="shared" si="2"/>
        <v>NIL</v>
      </c>
      <c r="F31" s="7" t="s">
        <v>7</v>
      </c>
    </row>
    <row r="32" spans="1:6" x14ac:dyDescent="0.25">
      <c r="A32" s="7">
        <v>27</v>
      </c>
      <c r="B32" s="7">
        <f t="shared" si="0"/>
        <v>420</v>
      </c>
      <c r="C32" s="7">
        <f t="shared" si="3"/>
        <v>4</v>
      </c>
      <c r="D32" s="7">
        <f t="shared" si="2"/>
        <v>1856</v>
      </c>
      <c r="E32" s="7" t="str">
        <f t="shared" si="2"/>
        <v>PARK CORNER</v>
      </c>
      <c r="F32" s="7" t="s">
        <v>7</v>
      </c>
    </row>
    <row r="33" spans="1:6" hidden="1" x14ac:dyDescent="0.25">
      <c r="A33" s="7">
        <v>28</v>
      </c>
      <c r="B33" s="7">
        <f t="shared" si="0"/>
        <v>421</v>
      </c>
      <c r="C33" s="7">
        <f t="shared" si="3"/>
        <v>4</v>
      </c>
      <c r="D33" s="7">
        <f t="shared" si="2"/>
        <v>1630</v>
      </c>
      <c r="E33" s="7" t="str">
        <f t="shared" si="2"/>
        <v xml:space="preserve">PARK </v>
      </c>
      <c r="F33" s="7" t="s">
        <v>7</v>
      </c>
    </row>
    <row r="34" spans="1:6" hidden="1" x14ac:dyDescent="0.25">
      <c r="A34" s="7">
        <v>29</v>
      </c>
      <c r="B34" s="7">
        <f t="shared" si="0"/>
        <v>422</v>
      </c>
      <c r="C34" s="7">
        <f t="shared" si="3"/>
        <v>4</v>
      </c>
      <c r="D34" s="7">
        <f t="shared" si="2"/>
        <v>1630</v>
      </c>
      <c r="E34" s="7" t="str">
        <f t="shared" si="2"/>
        <v xml:space="preserve">PARK </v>
      </c>
      <c r="F34" s="7" t="s">
        <v>7</v>
      </c>
    </row>
    <row r="35" spans="1:6" x14ac:dyDescent="0.25">
      <c r="A35" s="7">
        <v>30</v>
      </c>
      <c r="B35" s="7">
        <f t="shared" si="0"/>
        <v>423</v>
      </c>
      <c r="C35" s="7">
        <f t="shared" si="3"/>
        <v>4</v>
      </c>
      <c r="D35" s="7">
        <f t="shared" si="2"/>
        <v>1856</v>
      </c>
      <c r="E35" s="7" t="str">
        <f t="shared" si="2"/>
        <v>PARK CORNER</v>
      </c>
      <c r="F35" s="7" t="s">
        <v>7</v>
      </c>
    </row>
    <row r="36" spans="1:6" x14ac:dyDescent="0.25">
      <c r="A36" s="7">
        <v>31</v>
      </c>
      <c r="B36" s="7">
        <f t="shared" si="0"/>
        <v>424</v>
      </c>
      <c r="C36" s="7">
        <f t="shared" si="3"/>
        <v>4</v>
      </c>
      <c r="D36" s="7">
        <f t="shared" si="2"/>
        <v>1856</v>
      </c>
      <c r="E36" s="7" t="str">
        <f t="shared" si="2"/>
        <v>NIL</v>
      </c>
      <c r="F36" s="7" t="s">
        <v>7</v>
      </c>
    </row>
    <row r="37" spans="1:6" hidden="1" x14ac:dyDescent="0.25">
      <c r="A37" s="7">
        <v>32</v>
      </c>
      <c r="B37" s="7">
        <f t="shared" si="0"/>
        <v>425</v>
      </c>
      <c r="C37" s="7">
        <f t="shared" si="3"/>
        <v>4</v>
      </c>
      <c r="D37" s="7">
        <f t="shared" si="2"/>
        <v>1450</v>
      </c>
      <c r="E37" s="7" t="str">
        <f t="shared" si="2"/>
        <v>NIL</v>
      </c>
      <c r="F37" s="7" t="s">
        <v>7</v>
      </c>
    </row>
    <row r="38" spans="1:6" hidden="1" x14ac:dyDescent="0.25">
      <c r="A38" s="7">
        <v>33</v>
      </c>
      <c r="B38" s="7">
        <f t="shared" si="0"/>
        <v>518</v>
      </c>
      <c r="C38" s="7">
        <f t="shared" si="3"/>
        <v>5</v>
      </c>
      <c r="D38" s="7">
        <f t="shared" si="2"/>
        <v>1450</v>
      </c>
      <c r="E38" s="7" t="str">
        <f t="shared" si="2"/>
        <v>NIL</v>
      </c>
      <c r="F38" s="7" t="s">
        <v>7</v>
      </c>
    </row>
    <row r="39" spans="1:6" x14ac:dyDescent="0.25">
      <c r="A39" s="7">
        <v>34</v>
      </c>
      <c r="B39" s="7">
        <f t="shared" si="0"/>
        <v>519</v>
      </c>
      <c r="C39" s="7">
        <f t="shared" si="3"/>
        <v>5</v>
      </c>
      <c r="D39" s="7">
        <f t="shared" si="2"/>
        <v>1856</v>
      </c>
      <c r="E39" s="7" t="str">
        <f t="shared" si="2"/>
        <v>NIL</v>
      </c>
      <c r="F39" s="7" t="s">
        <v>7</v>
      </c>
    </row>
    <row r="40" spans="1:6" x14ac:dyDescent="0.25">
      <c r="A40" s="7">
        <v>35</v>
      </c>
      <c r="B40" s="7">
        <f t="shared" si="0"/>
        <v>520</v>
      </c>
      <c r="C40" s="7">
        <f t="shared" si="3"/>
        <v>5</v>
      </c>
      <c r="D40" s="7">
        <f t="shared" si="2"/>
        <v>1856</v>
      </c>
      <c r="E40" s="7" t="str">
        <f t="shared" si="2"/>
        <v>PARK CORNER</v>
      </c>
      <c r="F40" s="7" t="s">
        <v>7</v>
      </c>
    </row>
    <row r="41" spans="1:6" hidden="1" x14ac:dyDescent="0.25">
      <c r="A41" s="7">
        <v>36</v>
      </c>
      <c r="B41" s="7">
        <f t="shared" si="0"/>
        <v>521</v>
      </c>
      <c r="C41" s="7">
        <f t="shared" si="3"/>
        <v>5</v>
      </c>
      <c r="D41" s="7">
        <f t="shared" si="2"/>
        <v>1630</v>
      </c>
      <c r="E41" s="7" t="str">
        <f t="shared" si="2"/>
        <v xml:space="preserve">PARK </v>
      </c>
      <c r="F41" s="7" t="s">
        <v>7</v>
      </c>
    </row>
    <row r="42" spans="1:6" hidden="1" x14ac:dyDescent="0.25">
      <c r="A42" s="7">
        <v>37</v>
      </c>
      <c r="B42" s="7">
        <f t="shared" si="0"/>
        <v>522</v>
      </c>
      <c r="C42" s="7">
        <f t="shared" si="3"/>
        <v>5</v>
      </c>
      <c r="D42" s="7">
        <f t="shared" si="2"/>
        <v>1630</v>
      </c>
      <c r="E42" s="7" t="str">
        <f t="shared" si="2"/>
        <v xml:space="preserve">PARK </v>
      </c>
      <c r="F42" s="7" t="s">
        <v>7</v>
      </c>
    </row>
    <row r="43" spans="1:6" x14ac:dyDescent="0.25">
      <c r="A43" s="7">
        <v>38</v>
      </c>
      <c r="B43" s="7">
        <f t="shared" si="0"/>
        <v>523</v>
      </c>
      <c r="C43" s="7">
        <f t="shared" si="3"/>
        <v>5</v>
      </c>
      <c r="D43" s="7">
        <f t="shared" si="2"/>
        <v>1856</v>
      </c>
      <c r="E43" s="7" t="str">
        <f t="shared" si="2"/>
        <v>PARK CORNER</v>
      </c>
      <c r="F43" s="7" t="s">
        <v>7</v>
      </c>
    </row>
    <row r="44" spans="1:6" x14ac:dyDescent="0.25">
      <c r="A44" s="7">
        <v>39</v>
      </c>
      <c r="B44" s="7">
        <f t="shared" si="0"/>
        <v>524</v>
      </c>
      <c r="C44" s="7">
        <f t="shared" si="3"/>
        <v>5</v>
      </c>
      <c r="D44" s="7">
        <f t="shared" si="2"/>
        <v>1856</v>
      </c>
      <c r="E44" s="7" t="str">
        <f t="shared" si="2"/>
        <v>NIL</v>
      </c>
      <c r="F44" s="7" t="s">
        <v>7</v>
      </c>
    </row>
    <row r="45" spans="1:6" hidden="1" x14ac:dyDescent="0.25">
      <c r="A45" s="7">
        <v>40</v>
      </c>
      <c r="B45" s="7">
        <f t="shared" si="0"/>
        <v>525</v>
      </c>
      <c r="C45" s="7">
        <f t="shared" si="3"/>
        <v>5</v>
      </c>
      <c r="D45" s="7">
        <f t="shared" si="2"/>
        <v>1450</v>
      </c>
      <c r="E45" s="7" t="str">
        <f t="shared" si="2"/>
        <v>NIL</v>
      </c>
      <c r="F45" s="7" t="s">
        <v>7</v>
      </c>
    </row>
    <row r="46" spans="1:6" hidden="1" x14ac:dyDescent="0.25">
      <c r="A46" s="7">
        <v>41</v>
      </c>
      <c r="B46" s="7">
        <f t="shared" si="0"/>
        <v>618</v>
      </c>
      <c r="C46" s="7">
        <f t="shared" si="3"/>
        <v>6</v>
      </c>
      <c r="D46" s="7">
        <f t="shared" si="2"/>
        <v>1450</v>
      </c>
      <c r="E46" s="7" t="str">
        <f t="shared" si="2"/>
        <v>NIL</v>
      </c>
      <c r="F46" s="7" t="s">
        <v>7</v>
      </c>
    </row>
    <row r="47" spans="1:6" x14ac:dyDescent="0.25">
      <c r="A47" s="7">
        <v>42</v>
      </c>
      <c r="B47" s="7">
        <f t="shared" si="0"/>
        <v>619</v>
      </c>
      <c r="C47" s="7">
        <f t="shared" si="3"/>
        <v>6</v>
      </c>
      <c r="D47" s="7">
        <f t="shared" si="2"/>
        <v>1856</v>
      </c>
      <c r="E47" s="7" t="str">
        <f t="shared" si="2"/>
        <v>NIL</v>
      </c>
      <c r="F47" s="7" t="s">
        <v>7</v>
      </c>
    </row>
    <row r="48" spans="1:6" x14ac:dyDescent="0.25">
      <c r="A48" s="7">
        <v>43</v>
      </c>
      <c r="B48" s="7">
        <f t="shared" si="0"/>
        <v>620</v>
      </c>
      <c r="C48" s="7">
        <f t="shared" si="3"/>
        <v>6</v>
      </c>
      <c r="D48" s="7">
        <f t="shared" si="2"/>
        <v>1856</v>
      </c>
      <c r="E48" s="7" t="str">
        <f t="shared" si="2"/>
        <v>PARK CORNER</v>
      </c>
      <c r="F48" s="7" t="s">
        <v>7</v>
      </c>
    </row>
    <row r="49" spans="1:6" hidden="1" x14ac:dyDescent="0.25">
      <c r="A49" s="7">
        <v>44</v>
      </c>
      <c r="B49" s="7">
        <f t="shared" si="0"/>
        <v>621</v>
      </c>
      <c r="C49" s="7">
        <f t="shared" si="3"/>
        <v>6</v>
      </c>
      <c r="D49" s="7">
        <f t="shared" si="2"/>
        <v>1630</v>
      </c>
      <c r="E49" s="7" t="str">
        <f t="shared" si="2"/>
        <v xml:space="preserve">PARK </v>
      </c>
      <c r="F49" s="7" t="s">
        <v>7</v>
      </c>
    </row>
    <row r="50" spans="1:6" hidden="1" x14ac:dyDescent="0.25">
      <c r="A50" s="7">
        <v>45</v>
      </c>
      <c r="B50" s="7">
        <f t="shared" si="0"/>
        <v>622</v>
      </c>
      <c r="C50" s="7">
        <f t="shared" si="3"/>
        <v>6</v>
      </c>
      <c r="D50" s="7">
        <f t="shared" si="2"/>
        <v>1630</v>
      </c>
      <c r="E50" s="7" t="str">
        <f t="shared" si="2"/>
        <v xml:space="preserve">PARK </v>
      </c>
      <c r="F50" s="7" t="s">
        <v>7</v>
      </c>
    </row>
    <row r="51" spans="1:6" x14ac:dyDescent="0.25">
      <c r="A51" s="7">
        <v>46</v>
      </c>
      <c r="B51" s="7">
        <f t="shared" si="0"/>
        <v>623</v>
      </c>
      <c r="C51" s="7">
        <f t="shared" si="3"/>
        <v>6</v>
      </c>
      <c r="D51" s="7">
        <f t="shared" si="2"/>
        <v>1856</v>
      </c>
      <c r="E51" s="7" t="str">
        <f t="shared" si="2"/>
        <v>PARK CORNER</v>
      </c>
      <c r="F51" s="7" t="s">
        <v>7</v>
      </c>
    </row>
    <row r="52" spans="1:6" x14ac:dyDescent="0.25">
      <c r="A52" s="7">
        <v>47</v>
      </c>
      <c r="B52" s="7">
        <f t="shared" si="0"/>
        <v>624</v>
      </c>
      <c r="C52" s="7">
        <f t="shared" si="3"/>
        <v>6</v>
      </c>
      <c r="D52" s="7">
        <f t="shared" si="2"/>
        <v>1856</v>
      </c>
      <c r="E52" s="7" t="str">
        <f t="shared" si="2"/>
        <v>NIL</v>
      </c>
      <c r="F52" s="7" t="s">
        <v>7</v>
      </c>
    </row>
    <row r="53" spans="1:6" hidden="1" x14ac:dyDescent="0.25">
      <c r="A53" s="7">
        <v>48</v>
      </c>
      <c r="B53" s="7">
        <f t="shared" si="0"/>
        <v>625</v>
      </c>
      <c r="C53" s="7">
        <f t="shared" si="3"/>
        <v>6</v>
      </c>
      <c r="D53" s="7">
        <f t="shared" si="2"/>
        <v>1450</v>
      </c>
      <c r="E53" s="7" t="str">
        <f t="shared" si="2"/>
        <v>NIL</v>
      </c>
      <c r="F53" s="7" t="s">
        <v>7</v>
      </c>
    </row>
    <row r="54" spans="1:6" hidden="1" x14ac:dyDescent="0.25">
      <c r="A54" s="7">
        <v>49</v>
      </c>
      <c r="B54" s="7">
        <f t="shared" si="0"/>
        <v>718</v>
      </c>
      <c r="C54" s="7">
        <f t="shared" si="3"/>
        <v>7</v>
      </c>
      <c r="D54" s="7">
        <f t="shared" si="2"/>
        <v>1450</v>
      </c>
      <c r="E54" s="7" t="str">
        <f t="shared" si="2"/>
        <v>NIL</v>
      </c>
      <c r="F54" s="7" t="s">
        <v>7</v>
      </c>
    </row>
    <row r="55" spans="1:6" x14ac:dyDescent="0.25">
      <c r="A55" s="7">
        <v>50</v>
      </c>
      <c r="B55" s="7">
        <f t="shared" si="0"/>
        <v>719</v>
      </c>
      <c r="C55" s="7">
        <f t="shared" si="3"/>
        <v>7</v>
      </c>
      <c r="D55" s="7">
        <f t="shared" si="2"/>
        <v>1856</v>
      </c>
      <c r="E55" s="7" t="str">
        <f t="shared" si="2"/>
        <v>NIL</v>
      </c>
      <c r="F55" s="7" t="s">
        <v>7</v>
      </c>
    </row>
    <row r="56" spans="1:6" x14ac:dyDescent="0.25">
      <c r="A56" s="7">
        <v>51</v>
      </c>
      <c r="B56" s="7">
        <f t="shared" si="0"/>
        <v>720</v>
      </c>
      <c r="C56" s="7">
        <f t="shared" si="3"/>
        <v>7</v>
      </c>
      <c r="D56" s="7">
        <f t="shared" si="2"/>
        <v>1856</v>
      </c>
      <c r="E56" s="7" t="str">
        <f t="shared" si="2"/>
        <v>PARK CORNER</v>
      </c>
      <c r="F56" s="7" t="s">
        <v>7</v>
      </c>
    </row>
    <row r="57" spans="1:6" hidden="1" x14ac:dyDescent="0.25">
      <c r="A57" s="7">
        <v>52</v>
      </c>
      <c r="B57" s="7">
        <f t="shared" si="0"/>
        <v>721</v>
      </c>
      <c r="C57" s="7">
        <f t="shared" si="3"/>
        <v>7</v>
      </c>
      <c r="D57" s="7">
        <f t="shared" si="2"/>
        <v>1630</v>
      </c>
      <c r="E57" s="7" t="str">
        <f t="shared" si="2"/>
        <v xml:space="preserve">PARK </v>
      </c>
      <c r="F57" s="7" t="s">
        <v>7</v>
      </c>
    </row>
    <row r="58" spans="1:6" hidden="1" x14ac:dyDescent="0.25">
      <c r="A58" s="7">
        <v>53</v>
      </c>
      <c r="B58" s="7">
        <f t="shared" si="0"/>
        <v>722</v>
      </c>
      <c r="C58" s="7">
        <f t="shared" si="3"/>
        <v>7</v>
      </c>
      <c r="D58" s="7">
        <f t="shared" si="2"/>
        <v>1630</v>
      </c>
      <c r="E58" s="7" t="str">
        <f t="shared" si="2"/>
        <v xml:space="preserve">PARK </v>
      </c>
      <c r="F58" s="7" t="s">
        <v>7</v>
      </c>
    </row>
    <row r="59" spans="1:6" x14ac:dyDescent="0.25">
      <c r="A59" s="7">
        <v>54</v>
      </c>
      <c r="B59" s="7">
        <f t="shared" si="0"/>
        <v>723</v>
      </c>
      <c r="C59" s="7">
        <f t="shared" si="3"/>
        <v>7</v>
      </c>
      <c r="D59" s="7">
        <f t="shared" si="2"/>
        <v>1856</v>
      </c>
      <c r="E59" s="7" t="str">
        <f t="shared" si="2"/>
        <v>PARK CORNER</v>
      </c>
      <c r="F59" s="7" t="s">
        <v>7</v>
      </c>
    </row>
    <row r="60" spans="1:6" x14ac:dyDescent="0.25">
      <c r="A60" s="7">
        <v>55</v>
      </c>
      <c r="B60" s="7">
        <f t="shared" si="0"/>
        <v>724</v>
      </c>
      <c r="C60" s="7">
        <f t="shared" si="3"/>
        <v>7</v>
      </c>
      <c r="D60" s="7">
        <f t="shared" si="2"/>
        <v>1856</v>
      </c>
      <c r="E60" s="7" t="str">
        <f t="shared" si="2"/>
        <v>NIL</v>
      </c>
      <c r="F60" s="7" t="s">
        <v>7</v>
      </c>
    </row>
    <row r="61" spans="1:6" hidden="1" x14ac:dyDescent="0.25">
      <c r="A61" s="7">
        <v>56</v>
      </c>
      <c r="B61" s="7">
        <f t="shared" si="0"/>
        <v>725</v>
      </c>
      <c r="C61" s="7">
        <f t="shared" si="3"/>
        <v>7</v>
      </c>
      <c r="D61" s="7">
        <f t="shared" si="2"/>
        <v>1450</v>
      </c>
      <c r="E61" s="7" t="str">
        <f t="shared" si="2"/>
        <v>NIL</v>
      </c>
      <c r="F61" s="7" t="s">
        <v>7</v>
      </c>
    </row>
    <row r="62" spans="1:6" hidden="1" x14ac:dyDescent="0.25">
      <c r="A62" s="7">
        <v>57</v>
      </c>
      <c r="B62" s="7">
        <f t="shared" si="0"/>
        <v>818</v>
      </c>
      <c r="C62" s="7">
        <f t="shared" si="3"/>
        <v>8</v>
      </c>
      <c r="D62" s="7">
        <f t="shared" si="2"/>
        <v>1450</v>
      </c>
      <c r="E62" s="7" t="str">
        <f t="shared" si="2"/>
        <v>NIL</v>
      </c>
      <c r="F62" s="7" t="s">
        <v>7</v>
      </c>
    </row>
    <row r="63" spans="1:6" x14ac:dyDescent="0.25">
      <c r="A63" s="7">
        <v>58</v>
      </c>
      <c r="B63" s="7">
        <f t="shared" si="0"/>
        <v>819</v>
      </c>
      <c r="C63" s="7">
        <f t="shared" si="3"/>
        <v>8</v>
      </c>
      <c r="D63" s="7">
        <f t="shared" si="2"/>
        <v>1856</v>
      </c>
      <c r="E63" s="7" t="str">
        <f t="shared" si="2"/>
        <v>NIL</v>
      </c>
      <c r="F63" s="7" t="s">
        <v>7</v>
      </c>
    </row>
    <row r="64" spans="1:6" x14ac:dyDescent="0.25">
      <c r="A64" s="7">
        <v>59</v>
      </c>
      <c r="B64" s="7">
        <f t="shared" si="0"/>
        <v>820</v>
      </c>
      <c r="C64" s="7">
        <f t="shared" si="3"/>
        <v>8</v>
      </c>
      <c r="D64" s="7">
        <f t="shared" si="2"/>
        <v>1856</v>
      </c>
      <c r="E64" s="7" t="str">
        <f t="shared" si="2"/>
        <v>PARK CORNER</v>
      </c>
      <c r="F64" s="7" t="s">
        <v>7</v>
      </c>
    </row>
    <row r="65" spans="1:6" hidden="1" x14ac:dyDescent="0.25">
      <c r="A65" s="7">
        <v>60</v>
      </c>
      <c r="B65" s="7">
        <f t="shared" si="0"/>
        <v>821</v>
      </c>
      <c r="C65" s="7">
        <f t="shared" si="3"/>
        <v>8</v>
      </c>
      <c r="D65" s="7">
        <f t="shared" si="2"/>
        <v>1630</v>
      </c>
      <c r="E65" s="7" t="str">
        <f t="shared" si="2"/>
        <v xml:space="preserve">PARK </v>
      </c>
      <c r="F65" s="7" t="s">
        <v>7</v>
      </c>
    </row>
    <row r="66" spans="1:6" hidden="1" x14ac:dyDescent="0.25">
      <c r="A66" s="7">
        <v>61</v>
      </c>
      <c r="B66" s="7">
        <f t="shared" si="0"/>
        <v>822</v>
      </c>
      <c r="C66" s="7">
        <f t="shared" si="3"/>
        <v>8</v>
      </c>
      <c r="D66" s="7">
        <f t="shared" si="2"/>
        <v>1630</v>
      </c>
      <c r="E66" s="7" t="str">
        <f t="shared" si="2"/>
        <v xml:space="preserve">PARK </v>
      </c>
      <c r="F66" s="7" t="s">
        <v>7</v>
      </c>
    </row>
    <row r="67" spans="1:6" x14ac:dyDescent="0.25">
      <c r="A67" s="7">
        <v>62</v>
      </c>
      <c r="B67" s="7">
        <f t="shared" si="0"/>
        <v>823</v>
      </c>
      <c r="C67" s="7">
        <f t="shared" si="3"/>
        <v>8</v>
      </c>
      <c r="D67" s="7">
        <f t="shared" si="2"/>
        <v>1856</v>
      </c>
      <c r="E67" s="7" t="str">
        <f t="shared" si="2"/>
        <v>PARK CORNER</v>
      </c>
      <c r="F67" s="7" t="s">
        <v>7</v>
      </c>
    </row>
    <row r="68" spans="1:6" x14ac:dyDescent="0.25">
      <c r="A68" s="7">
        <v>63</v>
      </c>
      <c r="B68" s="7">
        <f t="shared" si="0"/>
        <v>824</v>
      </c>
      <c r="C68" s="7">
        <f t="shared" si="3"/>
        <v>8</v>
      </c>
      <c r="D68" s="7">
        <f t="shared" si="2"/>
        <v>1856</v>
      </c>
      <c r="E68" s="7" t="str">
        <f t="shared" si="2"/>
        <v>NIL</v>
      </c>
      <c r="F68" s="7" t="s">
        <v>7</v>
      </c>
    </row>
    <row r="69" spans="1:6" hidden="1" x14ac:dyDescent="0.25">
      <c r="A69" s="7">
        <v>64</v>
      </c>
      <c r="B69" s="7">
        <f t="shared" si="0"/>
        <v>825</v>
      </c>
      <c r="C69" s="7">
        <f t="shared" si="3"/>
        <v>8</v>
      </c>
      <c r="D69" s="7">
        <f t="shared" si="2"/>
        <v>1450</v>
      </c>
      <c r="E69" s="7" t="str">
        <f t="shared" si="2"/>
        <v>NIL</v>
      </c>
      <c r="F69" s="7" t="s">
        <v>7</v>
      </c>
    </row>
    <row r="70" spans="1:6" hidden="1" x14ac:dyDescent="0.25">
      <c r="A70" s="7">
        <v>65</v>
      </c>
      <c r="B70" s="7">
        <f t="shared" si="0"/>
        <v>918</v>
      </c>
      <c r="C70" s="7">
        <f t="shared" si="3"/>
        <v>9</v>
      </c>
      <c r="D70" s="7">
        <f t="shared" si="2"/>
        <v>1450</v>
      </c>
      <c r="E70" s="7" t="str">
        <f t="shared" si="2"/>
        <v>NIL</v>
      </c>
      <c r="F70" s="7" t="s">
        <v>7</v>
      </c>
    </row>
    <row r="71" spans="1:6" x14ac:dyDescent="0.25">
      <c r="A71" s="7">
        <v>66</v>
      </c>
      <c r="B71" s="7">
        <f t="shared" si="0"/>
        <v>919</v>
      </c>
      <c r="C71" s="7">
        <f t="shared" si="3"/>
        <v>9</v>
      </c>
      <c r="D71" s="7">
        <f t="shared" si="2"/>
        <v>1856</v>
      </c>
      <c r="E71" s="7" t="str">
        <f t="shared" si="2"/>
        <v>NIL</v>
      </c>
      <c r="F71" s="7" t="s">
        <v>7</v>
      </c>
    </row>
    <row r="72" spans="1:6" x14ac:dyDescent="0.25">
      <c r="A72" s="7">
        <v>67</v>
      </c>
      <c r="B72" s="7">
        <f t="shared" si="0"/>
        <v>920</v>
      </c>
      <c r="C72" s="7">
        <f t="shared" si="3"/>
        <v>9</v>
      </c>
      <c r="D72" s="7">
        <f t="shared" si="2"/>
        <v>1856</v>
      </c>
      <c r="E72" s="7" t="str">
        <f t="shared" si="2"/>
        <v>PARK CORNER</v>
      </c>
      <c r="F72" s="7" t="s">
        <v>7</v>
      </c>
    </row>
    <row r="73" spans="1:6" hidden="1" x14ac:dyDescent="0.25">
      <c r="A73" s="7">
        <v>68</v>
      </c>
      <c r="B73" s="7">
        <f t="shared" si="0"/>
        <v>921</v>
      </c>
      <c r="C73" s="7">
        <f t="shared" si="3"/>
        <v>9</v>
      </c>
      <c r="D73" s="7">
        <f t="shared" si="2"/>
        <v>1630</v>
      </c>
      <c r="E73" s="7" t="str">
        <f t="shared" si="2"/>
        <v xml:space="preserve">PARK </v>
      </c>
      <c r="F73" s="7" t="s">
        <v>7</v>
      </c>
    </row>
    <row r="74" spans="1:6" hidden="1" x14ac:dyDescent="0.25">
      <c r="A74" s="7">
        <v>69</v>
      </c>
      <c r="B74" s="7">
        <f t="shared" si="0"/>
        <v>922</v>
      </c>
      <c r="C74" s="7">
        <f t="shared" si="3"/>
        <v>9</v>
      </c>
      <c r="D74" s="7">
        <f t="shared" si="2"/>
        <v>1630</v>
      </c>
      <c r="E74" s="7" t="str">
        <f t="shared" si="2"/>
        <v xml:space="preserve">PARK </v>
      </c>
      <c r="F74" s="7" t="s">
        <v>7</v>
      </c>
    </row>
    <row r="75" spans="1:6" x14ac:dyDescent="0.25">
      <c r="A75" s="7">
        <v>70</v>
      </c>
      <c r="B75" s="7">
        <f t="shared" si="0"/>
        <v>923</v>
      </c>
      <c r="C75" s="7">
        <f t="shared" si="3"/>
        <v>9</v>
      </c>
      <c r="D75" s="7">
        <f t="shared" si="2"/>
        <v>1856</v>
      </c>
      <c r="E75" s="7" t="str">
        <f t="shared" si="2"/>
        <v>PARK CORNER</v>
      </c>
      <c r="F75" s="7" t="s">
        <v>7</v>
      </c>
    </row>
    <row r="76" spans="1:6" x14ac:dyDescent="0.25">
      <c r="A76" s="7">
        <v>71</v>
      </c>
      <c r="B76" s="7">
        <f t="shared" si="0"/>
        <v>924</v>
      </c>
      <c r="C76" s="7">
        <f t="shared" si="3"/>
        <v>9</v>
      </c>
      <c r="D76" s="7">
        <f t="shared" si="2"/>
        <v>1856</v>
      </c>
      <c r="E76" s="7" t="str">
        <f t="shared" si="2"/>
        <v>NIL</v>
      </c>
      <c r="F76" s="7" t="s">
        <v>7</v>
      </c>
    </row>
    <row r="77" spans="1:6" hidden="1" x14ac:dyDescent="0.25">
      <c r="A77" s="7">
        <v>72</v>
      </c>
      <c r="B77" s="7">
        <f t="shared" si="0"/>
        <v>925</v>
      </c>
      <c r="C77" s="7">
        <f t="shared" si="3"/>
        <v>9</v>
      </c>
      <c r="D77" s="7">
        <f t="shared" si="2"/>
        <v>1450</v>
      </c>
      <c r="E77" s="7" t="str">
        <f t="shared" si="2"/>
        <v>NIL</v>
      </c>
      <c r="F77" s="7" t="s">
        <v>7</v>
      </c>
    </row>
    <row r="78" spans="1:6" hidden="1" x14ac:dyDescent="0.25">
      <c r="A78" s="7">
        <v>73</v>
      </c>
      <c r="B78" s="7">
        <f t="shared" ref="B78:B141" si="4">B70+100</f>
        <v>1018</v>
      </c>
      <c r="C78" s="7">
        <f t="shared" si="3"/>
        <v>10</v>
      </c>
      <c r="D78" s="7">
        <f t="shared" si="2"/>
        <v>1450</v>
      </c>
      <c r="E78" s="7" t="str">
        <f t="shared" si="2"/>
        <v>NIL</v>
      </c>
      <c r="F78" s="7" t="s">
        <v>7</v>
      </c>
    </row>
    <row r="79" spans="1:6" x14ac:dyDescent="0.25">
      <c r="A79" s="7">
        <v>74</v>
      </c>
      <c r="B79" s="7">
        <f t="shared" si="4"/>
        <v>1019</v>
      </c>
      <c r="C79" s="7">
        <f t="shared" si="3"/>
        <v>10</v>
      </c>
      <c r="D79" s="7">
        <f t="shared" ref="D79:E142" si="5">D71</f>
        <v>1856</v>
      </c>
      <c r="E79" s="7" t="str">
        <f t="shared" si="5"/>
        <v>NIL</v>
      </c>
      <c r="F79" s="7" t="s">
        <v>7</v>
      </c>
    </row>
    <row r="80" spans="1:6" x14ac:dyDescent="0.25">
      <c r="A80" s="7">
        <v>75</v>
      </c>
      <c r="B80" s="7">
        <f t="shared" si="4"/>
        <v>1020</v>
      </c>
      <c r="C80" s="7">
        <f t="shared" si="3"/>
        <v>10</v>
      </c>
      <c r="D80" s="7">
        <f t="shared" si="5"/>
        <v>1856</v>
      </c>
      <c r="E80" s="7" t="str">
        <f t="shared" si="5"/>
        <v>PARK CORNER</v>
      </c>
      <c r="F80" s="7" t="s">
        <v>7</v>
      </c>
    </row>
    <row r="81" spans="1:6" hidden="1" x14ac:dyDescent="0.25">
      <c r="A81" s="7">
        <v>76</v>
      </c>
      <c r="B81" s="7">
        <f t="shared" si="4"/>
        <v>1021</v>
      </c>
      <c r="C81" s="7">
        <f t="shared" si="3"/>
        <v>10</v>
      </c>
      <c r="D81" s="7">
        <f t="shared" si="5"/>
        <v>1630</v>
      </c>
      <c r="E81" s="7" t="str">
        <f t="shared" si="5"/>
        <v xml:space="preserve">PARK </v>
      </c>
      <c r="F81" s="7" t="s">
        <v>7</v>
      </c>
    </row>
    <row r="82" spans="1:6" hidden="1" x14ac:dyDescent="0.25">
      <c r="A82" s="7">
        <v>77</v>
      </c>
      <c r="B82" s="7">
        <f t="shared" si="4"/>
        <v>1022</v>
      </c>
      <c r="C82" s="7">
        <f t="shared" si="3"/>
        <v>10</v>
      </c>
      <c r="D82" s="7">
        <f t="shared" si="5"/>
        <v>1630</v>
      </c>
      <c r="E82" s="7" t="str">
        <f t="shared" si="5"/>
        <v xml:space="preserve">PARK </v>
      </c>
      <c r="F82" s="7" t="s">
        <v>7</v>
      </c>
    </row>
    <row r="83" spans="1:6" x14ac:dyDescent="0.25">
      <c r="A83" s="7">
        <v>78</v>
      </c>
      <c r="B83" s="7">
        <f t="shared" si="4"/>
        <v>1023</v>
      </c>
      <c r="C83" s="7">
        <f t="shared" si="3"/>
        <v>10</v>
      </c>
      <c r="D83" s="7">
        <f t="shared" si="5"/>
        <v>1856</v>
      </c>
      <c r="E83" s="7" t="str">
        <f t="shared" si="5"/>
        <v>PARK CORNER</v>
      </c>
      <c r="F83" s="7" t="s">
        <v>7</v>
      </c>
    </row>
    <row r="84" spans="1:6" x14ac:dyDescent="0.25">
      <c r="A84" s="7">
        <v>79</v>
      </c>
      <c r="B84" s="7">
        <f t="shared" si="4"/>
        <v>1024</v>
      </c>
      <c r="C84" s="7">
        <f t="shared" si="3"/>
        <v>10</v>
      </c>
      <c r="D84" s="7">
        <f t="shared" si="5"/>
        <v>1856</v>
      </c>
      <c r="E84" s="7" t="str">
        <f t="shared" si="5"/>
        <v>NIL</v>
      </c>
      <c r="F84" s="7" t="s">
        <v>7</v>
      </c>
    </row>
    <row r="85" spans="1:6" hidden="1" x14ac:dyDescent="0.25">
      <c r="A85" s="7">
        <v>80</v>
      </c>
      <c r="B85" s="7">
        <f t="shared" si="4"/>
        <v>1025</v>
      </c>
      <c r="C85" s="7">
        <f t="shared" si="3"/>
        <v>10</v>
      </c>
      <c r="D85" s="7">
        <f t="shared" si="5"/>
        <v>1450</v>
      </c>
      <c r="E85" s="7" t="str">
        <f t="shared" si="5"/>
        <v>NIL</v>
      </c>
      <c r="F85" s="7" t="s">
        <v>7</v>
      </c>
    </row>
    <row r="86" spans="1:6" hidden="1" x14ac:dyDescent="0.25">
      <c r="A86" s="7">
        <v>81</v>
      </c>
      <c r="B86" s="7">
        <f t="shared" si="4"/>
        <v>1118</v>
      </c>
      <c r="C86" s="7">
        <f t="shared" si="3"/>
        <v>11</v>
      </c>
      <c r="D86" s="7">
        <f t="shared" si="5"/>
        <v>1450</v>
      </c>
      <c r="E86" s="7" t="str">
        <f t="shared" si="5"/>
        <v>NIL</v>
      </c>
      <c r="F86" s="7" t="s">
        <v>7</v>
      </c>
    </row>
    <row r="87" spans="1:6" x14ac:dyDescent="0.25">
      <c r="A87" s="7">
        <v>82</v>
      </c>
      <c r="B87" s="7">
        <f t="shared" si="4"/>
        <v>1119</v>
      </c>
      <c r="C87" s="7">
        <f t="shared" ref="C87:C150" si="6">C79+1</f>
        <v>11</v>
      </c>
      <c r="D87" s="7">
        <f t="shared" si="5"/>
        <v>1856</v>
      </c>
      <c r="E87" s="7" t="str">
        <f t="shared" si="5"/>
        <v>NIL</v>
      </c>
      <c r="F87" s="7" t="s">
        <v>7</v>
      </c>
    </row>
    <row r="88" spans="1:6" x14ac:dyDescent="0.25">
      <c r="A88" s="7">
        <v>83</v>
      </c>
      <c r="B88" s="7">
        <f t="shared" si="4"/>
        <v>1120</v>
      </c>
      <c r="C88" s="7">
        <f t="shared" si="6"/>
        <v>11</v>
      </c>
      <c r="D88" s="7">
        <f t="shared" si="5"/>
        <v>1856</v>
      </c>
      <c r="E88" s="7" t="str">
        <f t="shared" si="5"/>
        <v>PARK CORNER</v>
      </c>
      <c r="F88" s="7" t="s">
        <v>7</v>
      </c>
    </row>
    <row r="89" spans="1:6" hidden="1" x14ac:dyDescent="0.25">
      <c r="A89" s="7">
        <v>84</v>
      </c>
      <c r="B89" s="7">
        <f t="shared" si="4"/>
        <v>1121</v>
      </c>
      <c r="C89" s="7">
        <f t="shared" si="6"/>
        <v>11</v>
      </c>
      <c r="D89" s="7">
        <f t="shared" si="5"/>
        <v>1630</v>
      </c>
      <c r="E89" s="7" t="str">
        <f t="shared" si="5"/>
        <v xml:space="preserve">PARK </v>
      </c>
      <c r="F89" s="7" t="s">
        <v>7</v>
      </c>
    </row>
    <row r="90" spans="1:6" hidden="1" x14ac:dyDescent="0.25">
      <c r="A90" s="7">
        <v>85</v>
      </c>
      <c r="B90" s="7">
        <f t="shared" si="4"/>
        <v>1122</v>
      </c>
      <c r="C90" s="7">
        <f t="shared" si="6"/>
        <v>11</v>
      </c>
      <c r="D90" s="7">
        <f t="shared" si="5"/>
        <v>1630</v>
      </c>
      <c r="E90" s="7" t="str">
        <f t="shared" si="5"/>
        <v xml:space="preserve">PARK </v>
      </c>
      <c r="F90" s="7" t="s">
        <v>7</v>
      </c>
    </row>
    <row r="91" spans="1:6" x14ac:dyDescent="0.25">
      <c r="A91" s="7">
        <v>86</v>
      </c>
      <c r="B91" s="7">
        <f t="shared" si="4"/>
        <v>1123</v>
      </c>
      <c r="C91" s="7">
        <f t="shared" si="6"/>
        <v>11</v>
      </c>
      <c r="D91" s="7">
        <f t="shared" si="5"/>
        <v>1856</v>
      </c>
      <c r="E91" s="7" t="str">
        <f t="shared" si="5"/>
        <v>PARK CORNER</v>
      </c>
      <c r="F91" s="7" t="s">
        <v>7</v>
      </c>
    </row>
    <row r="92" spans="1:6" x14ac:dyDescent="0.25">
      <c r="A92" s="7">
        <v>87</v>
      </c>
      <c r="B92" s="7">
        <f t="shared" si="4"/>
        <v>1124</v>
      </c>
      <c r="C92" s="7">
        <f t="shared" si="6"/>
        <v>11</v>
      </c>
      <c r="D92" s="7">
        <f t="shared" si="5"/>
        <v>1856</v>
      </c>
      <c r="E92" s="7" t="str">
        <f t="shared" si="5"/>
        <v>NIL</v>
      </c>
      <c r="F92" s="7" t="s">
        <v>7</v>
      </c>
    </row>
    <row r="93" spans="1:6" hidden="1" x14ac:dyDescent="0.25">
      <c r="A93" s="7">
        <v>88</v>
      </c>
      <c r="B93" s="7">
        <f t="shared" si="4"/>
        <v>1125</v>
      </c>
      <c r="C93" s="7">
        <f t="shared" si="6"/>
        <v>11</v>
      </c>
      <c r="D93" s="7">
        <f t="shared" si="5"/>
        <v>1450</v>
      </c>
      <c r="E93" s="7" t="str">
        <f t="shared" si="5"/>
        <v>NIL</v>
      </c>
      <c r="F93" s="7" t="s">
        <v>7</v>
      </c>
    </row>
    <row r="94" spans="1:6" hidden="1" x14ac:dyDescent="0.25">
      <c r="A94" s="7">
        <v>89</v>
      </c>
      <c r="B94" s="7">
        <f t="shared" si="4"/>
        <v>1218</v>
      </c>
      <c r="C94" s="7">
        <f t="shared" si="6"/>
        <v>12</v>
      </c>
      <c r="D94" s="7">
        <f t="shared" si="5"/>
        <v>1450</v>
      </c>
      <c r="E94" s="7" t="str">
        <f t="shared" si="5"/>
        <v>NIL</v>
      </c>
      <c r="F94" s="7" t="s">
        <v>7</v>
      </c>
    </row>
    <row r="95" spans="1:6" x14ac:dyDescent="0.25">
      <c r="A95" s="7">
        <v>90</v>
      </c>
      <c r="B95" s="7">
        <f t="shared" si="4"/>
        <v>1219</v>
      </c>
      <c r="C95" s="7">
        <f t="shared" si="6"/>
        <v>12</v>
      </c>
      <c r="D95" s="7">
        <f t="shared" si="5"/>
        <v>1856</v>
      </c>
      <c r="E95" s="7" t="str">
        <f t="shared" si="5"/>
        <v>NIL</v>
      </c>
      <c r="F95" s="7" t="s">
        <v>7</v>
      </c>
    </row>
    <row r="96" spans="1:6" x14ac:dyDescent="0.25">
      <c r="A96" s="7">
        <v>91</v>
      </c>
      <c r="B96" s="7">
        <f t="shared" si="4"/>
        <v>1220</v>
      </c>
      <c r="C96" s="7">
        <f t="shared" si="6"/>
        <v>12</v>
      </c>
      <c r="D96" s="7">
        <f t="shared" si="5"/>
        <v>1856</v>
      </c>
      <c r="E96" s="7" t="str">
        <f t="shared" si="5"/>
        <v>PARK CORNER</v>
      </c>
      <c r="F96" s="7" t="s">
        <v>7</v>
      </c>
    </row>
    <row r="97" spans="1:6" hidden="1" x14ac:dyDescent="0.25">
      <c r="A97" s="7">
        <v>92</v>
      </c>
      <c r="B97" s="7">
        <f t="shared" si="4"/>
        <v>1221</v>
      </c>
      <c r="C97" s="7">
        <f t="shared" si="6"/>
        <v>12</v>
      </c>
      <c r="D97" s="7">
        <f t="shared" si="5"/>
        <v>1630</v>
      </c>
      <c r="E97" s="7" t="str">
        <f t="shared" si="5"/>
        <v xml:space="preserve">PARK </v>
      </c>
      <c r="F97" s="7" t="s">
        <v>7</v>
      </c>
    </row>
    <row r="98" spans="1:6" hidden="1" x14ac:dyDescent="0.25">
      <c r="A98" s="7">
        <v>93</v>
      </c>
      <c r="B98" s="7">
        <f t="shared" si="4"/>
        <v>1222</v>
      </c>
      <c r="C98" s="7">
        <f t="shared" si="6"/>
        <v>12</v>
      </c>
      <c r="D98" s="7">
        <f t="shared" si="5"/>
        <v>1630</v>
      </c>
      <c r="E98" s="7" t="str">
        <f t="shared" si="5"/>
        <v xml:space="preserve">PARK </v>
      </c>
      <c r="F98" s="7" t="s">
        <v>7</v>
      </c>
    </row>
    <row r="99" spans="1:6" x14ac:dyDescent="0.25">
      <c r="A99" s="7">
        <v>94</v>
      </c>
      <c r="B99" s="7">
        <f t="shared" si="4"/>
        <v>1223</v>
      </c>
      <c r="C99" s="7">
        <f t="shared" si="6"/>
        <v>12</v>
      </c>
      <c r="D99" s="7">
        <f t="shared" si="5"/>
        <v>1856</v>
      </c>
      <c r="E99" s="7" t="str">
        <f t="shared" si="5"/>
        <v>PARK CORNER</v>
      </c>
      <c r="F99" s="7" t="s">
        <v>7</v>
      </c>
    </row>
    <row r="100" spans="1:6" x14ac:dyDescent="0.25">
      <c r="A100" s="7">
        <v>95</v>
      </c>
      <c r="B100" s="7">
        <f t="shared" si="4"/>
        <v>1224</v>
      </c>
      <c r="C100" s="7">
        <f t="shared" si="6"/>
        <v>12</v>
      </c>
      <c r="D100" s="7">
        <f t="shared" si="5"/>
        <v>1856</v>
      </c>
      <c r="E100" s="7" t="str">
        <f t="shared" si="5"/>
        <v>NIL</v>
      </c>
      <c r="F100" s="7" t="s">
        <v>7</v>
      </c>
    </row>
    <row r="101" spans="1:6" hidden="1" x14ac:dyDescent="0.25">
      <c r="A101" s="7">
        <v>96</v>
      </c>
      <c r="B101" s="7">
        <f t="shared" si="4"/>
        <v>1225</v>
      </c>
      <c r="C101" s="7">
        <f t="shared" si="6"/>
        <v>12</v>
      </c>
      <c r="D101" s="7">
        <f t="shared" si="5"/>
        <v>1450</v>
      </c>
      <c r="E101" s="7" t="str">
        <f t="shared" si="5"/>
        <v>NIL</v>
      </c>
      <c r="F101" s="7" t="s">
        <v>7</v>
      </c>
    </row>
    <row r="102" spans="1:6" hidden="1" x14ac:dyDescent="0.25">
      <c r="A102" s="7">
        <v>97</v>
      </c>
      <c r="B102" s="7">
        <f t="shared" ref="B102:B109" si="7">B94+200</f>
        <v>1418</v>
      </c>
      <c r="C102" s="7">
        <f t="shared" si="6"/>
        <v>13</v>
      </c>
      <c r="D102" s="7">
        <f t="shared" si="5"/>
        <v>1450</v>
      </c>
      <c r="E102" s="7" t="str">
        <f t="shared" si="5"/>
        <v>NIL</v>
      </c>
      <c r="F102" s="7" t="s">
        <v>7</v>
      </c>
    </row>
    <row r="103" spans="1:6" x14ac:dyDescent="0.25">
      <c r="A103" s="7">
        <v>98</v>
      </c>
      <c r="B103" s="7">
        <f t="shared" si="7"/>
        <v>1419</v>
      </c>
      <c r="C103" s="7">
        <f t="shared" si="6"/>
        <v>13</v>
      </c>
      <c r="D103" s="7">
        <f t="shared" si="5"/>
        <v>1856</v>
      </c>
      <c r="E103" s="7" t="str">
        <f t="shared" si="5"/>
        <v>NIL</v>
      </c>
      <c r="F103" s="7" t="s">
        <v>7</v>
      </c>
    </row>
    <row r="104" spans="1:6" x14ac:dyDescent="0.25">
      <c r="A104" s="7">
        <v>99</v>
      </c>
      <c r="B104" s="7">
        <f t="shared" si="7"/>
        <v>1420</v>
      </c>
      <c r="C104" s="7">
        <f t="shared" si="6"/>
        <v>13</v>
      </c>
      <c r="D104" s="7">
        <f t="shared" si="5"/>
        <v>1856</v>
      </c>
      <c r="E104" s="7" t="str">
        <f t="shared" si="5"/>
        <v>PARK CORNER</v>
      </c>
      <c r="F104" s="7" t="s">
        <v>7</v>
      </c>
    </row>
    <row r="105" spans="1:6" hidden="1" x14ac:dyDescent="0.25">
      <c r="A105" s="7">
        <v>100</v>
      </c>
      <c r="B105" s="7">
        <f t="shared" si="7"/>
        <v>1421</v>
      </c>
      <c r="C105" s="7">
        <f t="shared" si="6"/>
        <v>13</v>
      </c>
      <c r="D105" s="7">
        <f t="shared" si="5"/>
        <v>1630</v>
      </c>
      <c r="E105" s="7" t="str">
        <f t="shared" si="5"/>
        <v xml:space="preserve">PARK </v>
      </c>
      <c r="F105" s="7" t="s">
        <v>7</v>
      </c>
    </row>
    <row r="106" spans="1:6" hidden="1" x14ac:dyDescent="0.25">
      <c r="A106" s="7">
        <v>101</v>
      </c>
      <c r="B106" s="7">
        <f t="shared" si="7"/>
        <v>1422</v>
      </c>
      <c r="C106" s="7">
        <f t="shared" si="6"/>
        <v>13</v>
      </c>
      <c r="D106" s="7">
        <f t="shared" si="5"/>
        <v>1630</v>
      </c>
      <c r="E106" s="7" t="str">
        <f t="shared" si="5"/>
        <v xml:space="preserve">PARK </v>
      </c>
      <c r="F106" s="7" t="s">
        <v>7</v>
      </c>
    </row>
    <row r="107" spans="1:6" x14ac:dyDescent="0.25">
      <c r="A107" s="7">
        <v>102</v>
      </c>
      <c r="B107" s="7">
        <f t="shared" si="7"/>
        <v>1423</v>
      </c>
      <c r="C107" s="7">
        <f t="shared" si="6"/>
        <v>13</v>
      </c>
      <c r="D107" s="7">
        <f t="shared" si="5"/>
        <v>1856</v>
      </c>
      <c r="E107" s="7" t="str">
        <f t="shared" si="5"/>
        <v>PARK CORNER</v>
      </c>
      <c r="F107" s="7" t="s">
        <v>7</v>
      </c>
    </row>
    <row r="108" spans="1:6" x14ac:dyDescent="0.25">
      <c r="A108" s="7">
        <v>103</v>
      </c>
      <c r="B108" s="7">
        <f t="shared" si="7"/>
        <v>1424</v>
      </c>
      <c r="C108" s="7">
        <f t="shared" si="6"/>
        <v>13</v>
      </c>
      <c r="D108" s="7">
        <f t="shared" si="5"/>
        <v>1856</v>
      </c>
      <c r="E108" s="7" t="str">
        <f t="shared" si="5"/>
        <v>NIL</v>
      </c>
      <c r="F108" s="7" t="s">
        <v>7</v>
      </c>
    </row>
    <row r="109" spans="1:6" hidden="1" x14ac:dyDescent="0.25">
      <c r="A109" s="7">
        <v>104</v>
      </c>
      <c r="B109" s="7">
        <f t="shared" si="7"/>
        <v>1425</v>
      </c>
      <c r="C109" s="7">
        <f t="shared" si="6"/>
        <v>13</v>
      </c>
      <c r="D109" s="7">
        <f t="shared" si="5"/>
        <v>1450</v>
      </c>
      <c r="E109" s="7" t="str">
        <f t="shared" si="5"/>
        <v>NIL</v>
      </c>
      <c r="F109" s="7" t="s">
        <v>7</v>
      </c>
    </row>
    <row r="110" spans="1:6" hidden="1" x14ac:dyDescent="0.25">
      <c r="A110" s="7">
        <v>105</v>
      </c>
      <c r="B110" s="7">
        <f t="shared" si="4"/>
        <v>1518</v>
      </c>
      <c r="C110" s="7">
        <f t="shared" si="6"/>
        <v>14</v>
      </c>
      <c r="D110" s="7">
        <f t="shared" si="5"/>
        <v>1450</v>
      </c>
      <c r="E110" s="7" t="str">
        <f t="shared" si="5"/>
        <v>NIL</v>
      </c>
      <c r="F110" s="7" t="s">
        <v>7</v>
      </c>
    </row>
    <row r="111" spans="1:6" x14ac:dyDescent="0.25">
      <c r="A111" s="7">
        <v>106</v>
      </c>
      <c r="B111" s="7">
        <f t="shared" si="4"/>
        <v>1519</v>
      </c>
      <c r="C111" s="7">
        <f t="shared" si="6"/>
        <v>14</v>
      </c>
      <c r="D111" s="7">
        <f t="shared" si="5"/>
        <v>1856</v>
      </c>
      <c r="E111" s="7" t="str">
        <f t="shared" si="5"/>
        <v>NIL</v>
      </c>
      <c r="F111" s="7" t="s">
        <v>7</v>
      </c>
    </row>
    <row r="112" spans="1:6" x14ac:dyDescent="0.25">
      <c r="A112" s="7">
        <v>107</v>
      </c>
      <c r="B112" s="7">
        <f t="shared" si="4"/>
        <v>1520</v>
      </c>
      <c r="C112" s="7">
        <f t="shared" si="6"/>
        <v>14</v>
      </c>
      <c r="D112" s="7">
        <f t="shared" si="5"/>
        <v>1856</v>
      </c>
      <c r="E112" s="7" t="str">
        <f t="shared" si="5"/>
        <v>PARK CORNER</v>
      </c>
      <c r="F112" s="7" t="s">
        <v>7</v>
      </c>
    </row>
    <row r="113" spans="1:6" hidden="1" x14ac:dyDescent="0.25">
      <c r="A113" s="7">
        <v>108</v>
      </c>
      <c r="B113" s="7">
        <f t="shared" si="4"/>
        <v>1521</v>
      </c>
      <c r="C113" s="7">
        <f t="shared" si="6"/>
        <v>14</v>
      </c>
      <c r="D113" s="7">
        <f t="shared" si="5"/>
        <v>1630</v>
      </c>
      <c r="E113" s="7" t="str">
        <f t="shared" si="5"/>
        <v xml:space="preserve">PARK </v>
      </c>
      <c r="F113" s="7" t="s">
        <v>7</v>
      </c>
    </row>
    <row r="114" spans="1:6" hidden="1" x14ac:dyDescent="0.25">
      <c r="A114" s="7">
        <v>109</v>
      </c>
      <c r="B114" s="7">
        <f t="shared" si="4"/>
        <v>1522</v>
      </c>
      <c r="C114" s="7">
        <f t="shared" si="6"/>
        <v>14</v>
      </c>
      <c r="D114" s="7">
        <f t="shared" si="5"/>
        <v>1630</v>
      </c>
      <c r="E114" s="7" t="str">
        <f t="shared" si="5"/>
        <v xml:space="preserve">PARK </v>
      </c>
      <c r="F114" s="7" t="s">
        <v>7</v>
      </c>
    </row>
    <row r="115" spans="1:6" x14ac:dyDescent="0.25">
      <c r="A115" s="7">
        <v>110</v>
      </c>
      <c r="B115" s="7">
        <f t="shared" si="4"/>
        <v>1523</v>
      </c>
      <c r="C115" s="7">
        <f t="shared" si="6"/>
        <v>14</v>
      </c>
      <c r="D115" s="7">
        <f t="shared" si="5"/>
        <v>1856</v>
      </c>
      <c r="E115" s="7" t="str">
        <f t="shared" si="5"/>
        <v>PARK CORNER</v>
      </c>
      <c r="F115" s="7" t="s">
        <v>7</v>
      </c>
    </row>
    <row r="116" spans="1:6" x14ac:dyDescent="0.25">
      <c r="A116" s="7">
        <v>111</v>
      </c>
      <c r="B116" s="7">
        <f t="shared" si="4"/>
        <v>1524</v>
      </c>
      <c r="C116" s="7">
        <f t="shared" si="6"/>
        <v>14</v>
      </c>
      <c r="D116" s="7">
        <f t="shared" si="5"/>
        <v>1856</v>
      </c>
      <c r="E116" s="7" t="str">
        <f t="shared" si="5"/>
        <v>NIL</v>
      </c>
      <c r="F116" s="7" t="s">
        <v>7</v>
      </c>
    </row>
    <row r="117" spans="1:6" hidden="1" x14ac:dyDescent="0.25">
      <c r="A117" s="7">
        <v>112</v>
      </c>
      <c r="B117" s="7">
        <f t="shared" si="4"/>
        <v>1525</v>
      </c>
      <c r="C117" s="7">
        <f t="shared" si="6"/>
        <v>14</v>
      </c>
      <c r="D117" s="7">
        <f t="shared" si="5"/>
        <v>1450</v>
      </c>
      <c r="E117" s="7" t="str">
        <f t="shared" si="5"/>
        <v>NIL</v>
      </c>
      <c r="F117" s="7" t="s">
        <v>7</v>
      </c>
    </row>
    <row r="118" spans="1:6" hidden="1" x14ac:dyDescent="0.25">
      <c r="A118" s="7">
        <v>113</v>
      </c>
      <c r="B118" s="7">
        <f t="shared" si="4"/>
        <v>1618</v>
      </c>
      <c r="C118" s="7">
        <f t="shared" si="6"/>
        <v>15</v>
      </c>
      <c r="D118" s="7">
        <f t="shared" si="5"/>
        <v>1450</v>
      </c>
      <c r="E118" s="7" t="str">
        <f t="shared" si="5"/>
        <v>NIL</v>
      </c>
      <c r="F118" s="7" t="s">
        <v>7</v>
      </c>
    </row>
    <row r="119" spans="1:6" x14ac:dyDescent="0.25">
      <c r="A119" s="7">
        <v>114</v>
      </c>
      <c r="B119" s="7">
        <f t="shared" si="4"/>
        <v>1619</v>
      </c>
      <c r="C119" s="7">
        <f t="shared" si="6"/>
        <v>15</v>
      </c>
      <c r="D119" s="7">
        <f t="shared" si="5"/>
        <v>1856</v>
      </c>
      <c r="E119" s="7" t="str">
        <f t="shared" si="5"/>
        <v>NIL</v>
      </c>
      <c r="F119" s="7" t="s">
        <v>7</v>
      </c>
    </row>
    <row r="120" spans="1:6" x14ac:dyDescent="0.25">
      <c r="A120" s="7">
        <v>115</v>
      </c>
      <c r="B120" s="7">
        <f t="shared" si="4"/>
        <v>1620</v>
      </c>
      <c r="C120" s="7">
        <f t="shared" si="6"/>
        <v>15</v>
      </c>
      <c r="D120" s="7">
        <f t="shared" si="5"/>
        <v>1856</v>
      </c>
      <c r="E120" s="7" t="str">
        <f t="shared" si="5"/>
        <v>PARK CORNER</v>
      </c>
      <c r="F120" s="7" t="s">
        <v>7</v>
      </c>
    </row>
    <row r="121" spans="1:6" hidden="1" x14ac:dyDescent="0.25">
      <c r="A121" s="7">
        <v>116</v>
      </c>
      <c r="B121" s="7">
        <f t="shared" si="4"/>
        <v>1621</v>
      </c>
      <c r="C121" s="7">
        <f t="shared" si="6"/>
        <v>15</v>
      </c>
      <c r="D121" s="7">
        <f t="shared" si="5"/>
        <v>1630</v>
      </c>
      <c r="E121" s="7" t="str">
        <f t="shared" si="5"/>
        <v xml:space="preserve">PARK </v>
      </c>
      <c r="F121" s="7" t="s">
        <v>7</v>
      </c>
    </row>
    <row r="122" spans="1:6" hidden="1" x14ac:dyDescent="0.25">
      <c r="A122" s="7">
        <v>117</v>
      </c>
      <c r="B122" s="7">
        <f t="shared" si="4"/>
        <v>1622</v>
      </c>
      <c r="C122" s="7">
        <f t="shared" si="6"/>
        <v>15</v>
      </c>
      <c r="D122" s="7">
        <f t="shared" si="5"/>
        <v>1630</v>
      </c>
      <c r="E122" s="7" t="str">
        <f t="shared" si="5"/>
        <v xml:space="preserve">PARK </v>
      </c>
      <c r="F122" s="7" t="s">
        <v>7</v>
      </c>
    </row>
    <row r="123" spans="1:6" x14ac:dyDescent="0.25">
      <c r="A123" s="7">
        <v>118</v>
      </c>
      <c r="B123" s="7">
        <f t="shared" si="4"/>
        <v>1623</v>
      </c>
      <c r="C123" s="7">
        <f t="shared" si="6"/>
        <v>15</v>
      </c>
      <c r="D123" s="7">
        <f t="shared" si="5"/>
        <v>1856</v>
      </c>
      <c r="E123" s="7" t="str">
        <f t="shared" si="5"/>
        <v>PARK CORNER</v>
      </c>
      <c r="F123" s="7" t="s">
        <v>7</v>
      </c>
    </row>
    <row r="124" spans="1:6" x14ac:dyDescent="0.25">
      <c r="A124" s="7">
        <v>119</v>
      </c>
      <c r="B124" s="7">
        <f t="shared" si="4"/>
        <v>1624</v>
      </c>
      <c r="C124" s="7">
        <f t="shared" si="6"/>
        <v>15</v>
      </c>
      <c r="D124" s="7">
        <f t="shared" si="5"/>
        <v>1856</v>
      </c>
      <c r="E124" s="7" t="str">
        <f t="shared" si="5"/>
        <v>NIL</v>
      </c>
      <c r="F124" s="7" t="s">
        <v>7</v>
      </c>
    </row>
    <row r="125" spans="1:6" hidden="1" x14ac:dyDescent="0.25">
      <c r="A125" s="7">
        <v>120</v>
      </c>
      <c r="B125" s="7">
        <f t="shared" si="4"/>
        <v>1625</v>
      </c>
      <c r="C125" s="7">
        <f t="shared" si="6"/>
        <v>15</v>
      </c>
      <c r="D125" s="7">
        <f t="shared" si="5"/>
        <v>1450</v>
      </c>
      <c r="E125" s="7" t="str">
        <f t="shared" si="5"/>
        <v>NIL</v>
      </c>
      <c r="F125" s="7" t="s">
        <v>7</v>
      </c>
    </row>
    <row r="126" spans="1:6" hidden="1" x14ac:dyDescent="0.25">
      <c r="A126" s="7">
        <v>121</v>
      </c>
      <c r="B126" s="7">
        <f t="shared" si="4"/>
        <v>1718</v>
      </c>
      <c r="C126" s="7">
        <f t="shared" si="6"/>
        <v>16</v>
      </c>
      <c r="D126" s="7">
        <f t="shared" si="5"/>
        <v>1450</v>
      </c>
      <c r="E126" s="7" t="str">
        <f t="shared" si="5"/>
        <v>NIL</v>
      </c>
      <c r="F126" s="7" t="s">
        <v>7</v>
      </c>
    </row>
    <row r="127" spans="1:6" x14ac:dyDescent="0.25">
      <c r="A127" s="7">
        <v>122</v>
      </c>
      <c r="B127" s="7">
        <f t="shared" si="4"/>
        <v>1719</v>
      </c>
      <c r="C127" s="7">
        <f t="shared" si="6"/>
        <v>16</v>
      </c>
      <c r="D127" s="7">
        <f t="shared" si="5"/>
        <v>1856</v>
      </c>
      <c r="E127" s="7" t="str">
        <f t="shared" si="5"/>
        <v>NIL</v>
      </c>
      <c r="F127" s="7" t="s">
        <v>7</v>
      </c>
    </row>
    <row r="128" spans="1:6" x14ac:dyDescent="0.25">
      <c r="A128" s="7">
        <v>123</v>
      </c>
      <c r="B128" s="7">
        <f t="shared" si="4"/>
        <v>1720</v>
      </c>
      <c r="C128" s="7">
        <f t="shared" si="6"/>
        <v>16</v>
      </c>
      <c r="D128" s="7">
        <f t="shared" si="5"/>
        <v>1856</v>
      </c>
      <c r="E128" s="7" t="str">
        <f t="shared" si="5"/>
        <v>PARK CORNER</v>
      </c>
      <c r="F128" s="7" t="s">
        <v>7</v>
      </c>
    </row>
    <row r="129" spans="1:6" hidden="1" x14ac:dyDescent="0.25">
      <c r="A129" s="7">
        <v>124</v>
      </c>
      <c r="B129" s="7">
        <f t="shared" si="4"/>
        <v>1721</v>
      </c>
      <c r="C129" s="7">
        <f t="shared" si="6"/>
        <v>16</v>
      </c>
      <c r="D129" s="7">
        <f t="shared" si="5"/>
        <v>1630</v>
      </c>
      <c r="E129" s="7" t="str">
        <f t="shared" si="5"/>
        <v xml:space="preserve">PARK </v>
      </c>
      <c r="F129" s="7" t="s">
        <v>7</v>
      </c>
    </row>
    <row r="130" spans="1:6" hidden="1" x14ac:dyDescent="0.25">
      <c r="A130" s="7">
        <v>125</v>
      </c>
      <c r="B130" s="7">
        <f t="shared" si="4"/>
        <v>1722</v>
      </c>
      <c r="C130" s="7">
        <f t="shared" si="6"/>
        <v>16</v>
      </c>
      <c r="D130" s="7">
        <f t="shared" si="5"/>
        <v>1630</v>
      </c>
      <c r="E130" s="7" t="str">
        <f t="shared" si="5"/>
        <v xml:space="preserve">PARK </v>
      </c>
      <c r="F130" s="7" t="s">
        <v>7</v>
      </c>
    </row>
    <row r="131" spans="1:6" x14ac:dyDescent="0.25">
      <c r="A131" s="7">
        <v>126</v>
      </c>
      <c r="B131" s="7">
        <f t="shared" si="4"/>
        <v>1723</v>
      </c>
      <c r="C131" s="7">
        <f t="shared" si="6"/>
        <v>16</v>
      </c>
      <c r="D131" s="7">
        <f t="shared" si="5"/>
        <v>1856</v>
      </c>
      <c r="E131" s="7" t="str">
        <f t="shared" si="5"/>
        <v>PARK CORNER</v>
      </c>
      <c r="F131" s="7" t="s">
        <v>7</v>
      </c>
    </row>
    <row r="132" spans="1:6" x14ac:dyDescent="0.25">
      <c r="A132" s="7">
        <v>127</v>
      </c>
      <c r="B132" s="7">
        <f t="shared" si="4"/>
        <v>1724</v>
      </c>
      <c r="C132" s="7">
        <f t="shared" si="6"/>
        <v>16</v>
      </c>
      <c r="D132" s="7">
        <f t="shared" si="5"/>
        <v>1856</v>
      </c>
      <c r="E132" s="7" t="str">
        <f t="shared" si="5"/>
        <v>NIL</v>
      </c>
      <c r="F132" s="7" t="s">
        <v>7</v>
      </c>
    </row>
    <row r="133" spans="1:6" hidden="1" x14ac:dyDescent="0.25">
      <c r="A133" s="7">
        <v>128</v>
      </c>
      <c r="B133" s="7">
        <f t="shared" si="4"/>
        <v>1725</v>
      </c>
      <c r="C133" s="7">
        <f t="shared" si="6"/>
        <v>16</v>
      </c>
      <c r="D133" s="7">
        <f t="shared" si="5"/>
        <v>1450</v>
      </c>
      <c r="E133" s="7" t="str">
        <f t="shared" si="5"/>
        <v>NIL</v>
      </c>
      <c r="F133" s="7" t="s">
        <v>7</v>
      </c>
    </row>
    <row r="134" spans="1:6" hidden="1" x14ac:dyDescent="0.25">
      <c r="A134" s="7">
        <v>129</v>
      </c>
      <c r="B134" s="7">
        <f t="shared" si="4"/>
        <v>1818</v>
      </c>
      <c r="C134" s="7">
        <f t="shared" si="6"/>
        <v>17</v>
      </c>
      <c r="D134" s="7">
        <f t="shared" si="5"/>
        <v>1450</v>
      </c>
      <c r="E134" s="7" t="str">
        <f t="shared" si="5"/>
        <v>NIL</v>
      </c>
      <c r="F134" s="7" t="s">
        <v>7</v>
      </c>
    </row>
    <row r="135" spans="1:6" x14ac:dyDescent="0.25">
      <c r="A135" s="7">
        <v>130</v>
      </c>
      <c r="B135" s="7">
        <f t="shared" si="4"/>
        <v>1819</v>
      </c>
      <c r="C135" s="7">
        <f t="shared" si="6"/>
        <v>17</v>
      </c>
      <c r="D135" s="7">
        <f t="shared" si="5"/>
        <v>1856</v>
      </c>
      <c r="E135" s="7" t="str">
        <f t="shared" si="5"/>
        <v>NIL</v>
      </c>
      <c r="F135" s="7" t="s">
        <v>7</v>
      </c>
    </row>
    <row r="136" spans="1:6" x14ac:dyDescent="0.25">
      <c r="A136" s="7">
        <v>131</v>
      </c>
      <c r="B136" s="7">
        <f t="shared" si="4"/>
        <v>1820</v>
      </c>
      <c r="C136" s="7">
        <f t="shared" si="6"/>
        <v>17</v>
      </c>
      <c r="D136" s="7">
        <f t="shared" si="5"/>
        <v>1856</v>
      </c>
      <c r="E136" s="7" t="str">
        <f t="shared" si="5"/>
        <v>PARK CORNER</v>
      </c>
      <c r="F136" s="7" t="s">
        <v>7</v>
      </c>
    </row>
    <row r="137" spans="1:6" hidden="1" x14ac:dyDescent="0.25">
      <c r="A137" s="7">
        <v>132</v>
      </c>
      <c r="B137" s="7">
        <f t="shared" si="4"/>
        <v>1821</v>
      </c>
      <c r="C137" s="7">
        <f t="shared" si="6"/>
        <v>17</v>
      </c>
      <c r="D137" s="7">
        <f t="shared" si="5"/>
        <v>1630</v>
      </c>
      <c r="E137" s="7" t="str">
        <f t="shared" si="5"/>
        <v xml:space="preserve">PARK </v>
      </c>
      <c r="F137" s="7" t="s">
        <v>7</v>
      </c>
    </row>
    <row r="138" spans="1:6" hidden="1" x14ac:dyDescent="0.25">
      <c r="A138" s="7">
        <v>133</v>
      </c>
      <c r="B138" s="7">
        <f t="shared" si="4"/>
        <v>1822</v>
      </c>
      <c r="C138" s="7">
        <f t="shared" si="6"/>
        <v>17</v>
      </c>
      <c r="D138" s="7">
        <f t="shared" si="5"/>
        <v>1630</v>
      </c>
      <c r="E138" s="7" t="str">
        <f t="shared" si="5"/>
        <v xml:space="preserve">PARK </v>
      </c>
      <c r="F138" s="7" t="s">
        <v>7</v>
      </c>
    </row>
    <row r="139" spans="1:6" x14ac:dyDescent="0.25">
      <c r="A139" s="7">
        <v>134</v>
      </c>
      <c r="B139" s="7">
        <f t="shared" si="4"/>
        <v>1823</v>
      </c>
      <c r="C139" s="7">
        <f t="shared" si="6"/>
        <v>17</v>
      </c>
      <c r="D139" s="7">
        <f t="shared" si="5"/>
        <v>1856</v>
      </c>
      <c r="E139" s="7" t="str">
        <f t="shared" si="5"/>
        <v>PARK CORNER</v>
      </c>
      <c r="F139" s="7" t="s">
        <v>7</v>
      </c>
    </row>
    <row r="140" spans="1:6" x14ac:dyDescent="0.25">
      <c r="A140" s="7">
        <v>135</v>
      </c>
      <c r="B140" s="7">
        <f t="shared" si="4"/>
        <v>1824</v>
      </c>
      <c r="C140" s="7">
        <f t="shared" si="6"/>
        <v>17</v>
      </c>
      <c r="D140" s="7">
        <f t="shared" si="5"/>
        <v>1856</v>
      </c>
      <c r="E140" s="7" t="str">
        <f t="shared" si="5"/>
        <v>NIL</v>
      </c>
      <c r="F140" s="7" t="s">
        <v>7</v>
      </c>
    </row>
    <row r="141" spans="1:6" hidden="1" x14ac:dyDescent="0.25">
      <c r="A141" s="7">
        <v>136</v>
      </c>
      <c r="B141" s="7">
        <f t="shared" si="4"/>
        <v>1825</v>
      </c>
      <c r="C141" s="7">
        <f t="shared" si="6"/>
        <v>17</v>
      </c>
      <c r="D141" s="7">
        <f t="shared" si="5"/>
        <v>1450</v>
      </c>
      <c r="E141" s="7" t="str">
        <f t="shared" si="5"/>
        <v>NIL</v>
      </c>
      <c r="F141" s="7" t="s">
        <v>7</v>
      </c>
    </row>
    <row r="142" spans="1:6" hidden="1" x14ac:dyDescent="0.25">
      <c r="A142" s="7">
        <v>137</v>
      </c>
      <c r="B142" s="7">
        <f t="shared" ref="B142:B205" si="8">B134+100</f>
        <v>1918</v>
      </c>
      <c r="C142" s="7">
        <f t="shared" si="6"/>
        <v>18</v>
      </c>
      <c r="D142" s="7">
        <f t="shared" si="5"/>
        <v>1450</v>
      </c>
      <c r="E142" s="7" t="str">
        <f t="shared" si="5"/>
        <v>NIL</v>
      </c>
      <c r="F142" s="7" t="s">
        <v>7</v>
      </c>
    </row>
    <row r="143" spans="1:6" x14ac:dyDescent="0.25">
      <c r="A143" s="7">
        <v>138</v>
      </c>
      <c r="B143" s="7">
        <f t="shared" si="8"/>
        <v>1919</v>
      </c>
      <c r="C143" s="7">
        <f t="shared" si="6"/>
        <v>18</v>
      </c>
      <c r="D143" s="7">
        <f t="shared" ref="D143:E206" si="9">D135</f>
        <v>1856</v>
      </c>
      <c r="E143" s="7" t="str">
        <f t="shared" si="9"/>
        <v>NIL</v>
      </c>
      <c r="F143" s="7" t="s">
        <v>7</v>
      </c>
    </row>
    <row r="144" spans="1:6" x14ac:dyDescent="0.25">
      <c r="A144" s="7">
        <v>139</v>
      </c>
      <c r="B144" s="7">
        <f t="shared" si="8"/>
        <v>1920</v>
      </c>
      <c r="C144" s="7">
        <f t="shared" si="6"/>
        <v>18</v>
      </c>
      <c r="D144" s="7">
        <f t="shared" si="9"/>
        <v>1856</v>
      </c>
      <c r="E144" s="7" t="str">
        <f t="shared" si="9"/>
        <v>PARK CORNER</v>
      </c>
      <c r="F144" s="7" t="s">
        <v>7</v>
      </c>
    </row>
    <row r="145" spans="1:6" hidden="1" x14ac:dyDescent="0.25">
      <c r="A145" s="7">
        <v>140</v>
      </c>
      <c r="B145" s="7">
        <f t="shared" si="8"/>
        <v>1921</v>
      </c>
      <c r="C145" s="7">
        <f t="shared" si="6"/>
        <v>18</v>
      </c>
      <c r="D145" s="7">
        <f t="shared" si="9"/>
        <v>1630</v>
      </c>
      <c r="E145" s="7" t="str">
        <f t="shared" si="9"/>
        <v xml:space="preserve">PARK </v>
      </c>
      <c r="F145" s="7" t="s">
        <v>7</v>
      </c>
    </row>
    <row r="146" spans="1:6" hidden="1" x14ac:dyDescent="0.25">
      <c r="A146" s="7">
        <v>141</v>
      </c>
      <c r="B146" s="7">
        <f t="shared" si="8"/>
        <v>1922</v>
      </c>
      <c r="C146" s="7">
        <f t="shared" si="6"/>
        <v>18</v>
      </c>
      <c r="D146" s="7">
        <f t="shared" si="9"/>
        <v>1630</v>
      </c>
      <c r="E146" s="7" t="str">
        <f t="shared" si="9"/>
        <v xml:space="preserve">PARK </v>
      </c>
      <c r="F146" s="7" t="s">
        <v>7</v>
      </c>
    </row>
    <row r="147" spans="1:6" x14ac:dyDescent="0.25">
      <c r="A147" s="7">
        <v>142</v>
      </c>
      <c r="B147" s="7">
        <f t="shared" si="8"/>
        <v>1923</v>
      </c>
      <c r="C147" s="7">
        <f t="shared" si="6"/>
        <v>18</v>
      </c>
      <c r="D147" s="7">
        <f t="shared" si="9"/>
        <v>1856</v>
      </c>
      <c r="E147" s="7" t="str">
        <f t="shared" si="9"/>
        <v>PARK CORNER</v>
      </c>
      <c r="F147" s="7" t="s">
        <v>7</v>
      </c>
    </row>
    <row r="148" spans="1:6" x14ac:dyDescent="0.25">
      <c r="A148" s="7">
        <v>143</v>
      </c>
      <c r="B148" s="7">
        <f t="shared" si="8"/>
        <v>1924</v>
      </c>
      <c r="C148" s="7">
        <f t="shared" si="6"/>
        <v>18</v>
      </c>
      <c r="D148" s="7">
        <f t="shared" si="9"/>
        <v>1856</v>
      </c>
      <c r="E148" s="7" t="str">
        <f t="shared" si="9"/>
        <v>NIL</v>
      </c>
      <c r="F148" s="7" t="s">
        <v>7</v>
      </c>
    </row>
    <row r="149" spans="1:6" hidden="1" x14ac:dyDescent="0.25">
      <c r="A149" s="7">
        <v>144</v>
      </c>
      <c r="B149" s="7">
        <f t="shared" si="8"/>
        <v>1925</v>
      </c>
      <c r="C149" s="7">
        <f t="shared" si="6"/>
        <v>18</v>
      </c>
      <c r="D149" s="7">
        <f t="shared" si="9"/>
        <v>1450</v>
      </c>
      <c r="E149" s="7" t="str">
        <f t="shared" si="9"/>
        <v>NIL</v>
      </c>
      <c r="F149" s="7" t="s">
        <v>7</v>
      </c>
    </row>
    <row r="150" spans="1:6" hidden="1" x14ac:dyDescent="0.25">
      <c r="A150" s="7">
        <v>145</v>
      </c>
      <c r="B150" s="7">
        <f t="shared" si="8"/>
        <v>2018</v>
      </c>
      <c r="C150" s="7">
        <f t="shared" si="6"/>
        <v>19</v>
      </c>
      <c r="D150" s="7">
        <f t="shared" si="9"/>
        <v>1450</v>
      </c>
      <c r="E150" s="7" t="str">
        <f t="shared" si="9"/>
        <v>NIL</v>
      </c>
      <c r="F150" s="7" t="s">
        <v>7</v>
      </c>
    </row>
    <row r="151" spans="1:6" x14ac:dyDescent="0.25">
      <c r="A151" s="7">
        <v>146</v>
      </c>
      <c r="B151" s="7">
        <f t="shared" si="8"/>
        <v>2019</v>
      </c>
      <c r="C151" s="7">
        <f t="shared" ref="C151:C214" si="10">C143+1</f>
        <v>19</v>
      </c>
      <c r="D151" s="7">
        <f t="shared" si="9"/>
        <v>1856</v>
      </c>
      <c r="E151" s="7" t="str">
        <f t="shared" si="9"/>
        <v>NIL</v>
      </c>
      <c r="F151" s="7" t="s">
        <v>7</v>
      </c>
    </row>
    <row r="152" spans="1:6" x14ac:dyDescent="0.25">
      <c r="A152" s="7">
        <v>147</v>
      </c>
      <c r="B152" s="7">
        <f t="shared" si="8"/>
        <v>2020</v>
      </c>
      <c r="C152" s="7">
        <f t="shared" si="10"/>
        <v>19</v>
      </c>
      <c r="D152" s="7">
        <f t="shared" si="9"/>
        <v>1856</v>
      </c>
      <c r="E152" s="7" t="str">
        <f t="shared" si="9"/>
        <v>PARK CORNER</v>
      </c>
      <c r="F152" s="7" t="s">
        <v>7</v>
      </c>
    </row>
    <row r="153" spans="1:6" hidden="1" x14ac:dyDescent="0.25">
      <c r="A153" s="7">
        <v>148</v>
      </c>
      <c r="B153" s="7">
        <f t="shared" si="8"/>
        <v>2021</v>
      </c>
      <c r="C153" s="7">
        <f t="shared" si="10"/>
        <v>19</v>
      </c>
      <c r="D153" s="7">
        <f t="shared" si="9"/>
        <v>1630</v>
      </c>
      <c r="E153" s="7" t="str">
        <f t="shared" si="9"/>
        <v xml:space="preserve">PARK </v>
      </c>
      <c r="F153" s="7" t="s">
        <v>7</v>
      </c>
    </row>
    <row r="154" spans="1:6" hidden="1" x14ac:dyDescent="0.25">
      <c r="A154" s="7">
        <v>149</v>
      </c>
      <c r="B154" s="7">
        <f t="shared" si="8"/>
        <v>2022</v>
      </c>
      <c r="C154" s="7">
        <f t="shared" si="10"/>
        <v>19</v>
      </c>
      <c r="D154" s="7">
        <f t="shared" si="9"/>
        <v>1630</v>
      </c>
      <c r="E154" s="7" t="str">
        <f t="shared" si="9"/>
        <v xml:space="preserve">PARK </v>
      </c>
      <c r="F154" s="7" t="s">
        <v>7</v>
      </c>
    </row>
    <row r="155" spans="1:6" x14ac:dyDescent="0.25">
      <c r="A155" s="7">
        <v>150</v>
      </c>
      <c r="B155" s="7">
        <f t="shared" si="8"/>
        <v>2023</v>
      </c>
      <c r="C155" s="7">
        <f t="shared" si="10"/>
        <v>19</v>
      </c>
      <c r="D155" s="7">
        <f t="shared" si="9"/>
        <v>1856</v>
      </c>
      <c r="E155" s="7" t="str">
        <f t="shared" si="9"/>
        <v>PARK CORNER</v>
      </c>
      <c r="F155" s="7" t="s">
        <v>7</v>
      </c>
    </row>
    <row r="156" spans="1:6" x14ac:dyDescent="0.25">
      <c r="A156" s="7">
        <v>151</v>
      </c>
      <c r="B156" s="7">
        <f t="shared" si="8"/>
        <v>2024</v>
      </c>
      <c r="C156" s="7">
        <f t="shared" si="10"/>
        <v>19</v>
      </c>
      <c r="D156" s="7">
        <f t="shared" si="9"/>
        <v>1856</v>
      </c>
      <c r="E156" s="7" t="str">
        <f t="shared" si="9"/>
        <v>NIL</v>
      </c>
      <c r="F156" s="7" t="s">
        <v>7</v>
      </c>
    </row>
    <row r="157" spans="1:6" hidden="1" x14ac:dyDescent="0.25">
      <c r="A157" s="7">
        <v>152</v>
      </c>
      <c r="B157" s="7">
        <f t="shared" si="8"/>
        <v>2025</v>
      </c>
      <c r="C157" s="7">
        <f t="shared" si="10"/>
        <v>19</v>
      </c>
      <c r="D157" s="7">
        <f t="shared" si="9"/>
        <v>1450</v>
      </c>
      <c r="E157" s="7" t="str">
        <f t="shared" si="9"/>
        <v>NIL</v>
      </c>
      <c r="F157" s="7" t="s">
        <v>7</v>
      </c>
    </row>
    <row r="158" spans="1:6" hidden="1" x14ac:dyDescent="0.25">
      <c r="A158" s="7">
        <v>153</v>
      </c>
      <c r="B158" s="7">
        <f t="shared" si="8"/>
        <v>2118</v>
      </c>
      <c r="C158" s="7">
        <f t="shared" si="10"/>
        <v>20</v>
      </c>
      <c r="D158" s="7">
        <f t="shared" si="9"/>
        <v>1450</v>
      </c>
      <c r="E158" s="7" t="str">
        <f t="shared" si="9"/>
        <v>NIL</v>
      </c>
      <c r="F158" s="7" t="s">
        <v>7</v>
      </c>
    </row>
    <row r="159" spans="1:6" x14ac:dyDescent="0.25">
      <c r="A159" s="7">
        <v>154</v>
      </c>
      <c r="B159" s="7">
        <f t="shared" si="8"/>
        <v>2119</v>
      </c>
      <c r="C159" s="7">
        <f t="shared" si="10"/>
        <v>20</v>
      </c>
      <c r="D159" s="7">
        <f t="shared" si="9"/>
        <v>1856</v>
      </c>
      <c r="E159" s="7" t="str">
        <f t="shared" si="9"/>
        <v>NIL</v>
      </c>
      <c r="F159" s="7" t="s">
        <v>7</v>
      </c>
    </row>
    <row r="160" spans="1:6" x14ac:dyDescent="0.25">
      <c r="A160" s="7">
        <v>155</v>
      </c>
      <c r="B160" s="7">
        <f t="shared" si="8"/>
        <v>2120</v>
      </c>
      <c r="C160" s="7">
        <f t="shared" si="10"/>
        <v>20</v>
      </c>
      <c r="D160" s="7">
        <f t="shared" si="9"/>
        <v>1856</v>
      </c>
      <c r="E160" s="7" t="str">
        <f t="shared" si="9"/>
        <v>PARK CORNER</v>
      </c>
      <c r="F160" s="7" t="s">
        <v>7</v>
      </c>
    </row>
    <row r="161" spans="1:6" hidden="1" x14ac:dyDescent="0.25">
      <c r="A161" s="7">
        <v>156</v>
      </c>
      <c r="B161" s="7">
        <f t="shared" si="8"/>
        <v>2121</v>
      </c>
      <c r="C161" s="7">
        <f t="shared" si="10"/>
        <v>20</v>
      </c>
      <c r="D161" s="7">
        <f t="shared" si="9"/>
        <v>1630</v>
      </c>
      <c r="E161" s="7" t="str">
        <f t="shared" si="9"/>
        <v xml:space="preserve">PARK </v>
      </c>
      <c r="F161" s="7" t="s">
        <v>7</v>
      </c>
    </row>
    <row r="162" spans="1:6" hidden="1" x14ac:dyDescent="0.25">
      <c r="A162" s="7">
        <v>157</v>
      </c>
      <c r="B162" s="7">
        <f t="shared" si="8"/>
        <v>2122</v>
      </c>
      <c r="C162" s="7">
        <f t="shared" si="10"/>
        <v>20</v>
      </c>
      <c r="D162" s="7">
        <f t="shared" si="9"/>
        <v>1630</v>
      </c>
      <c r="E162" s="7" t="str">
        <f t="shared" si="9"/>
        <v xml:space="preserve">PARK </v>
      </c>
      <c r="F162" s="7" t="s">
        <v>7</v>
      </c>
    </row>
    <row r="163" spans="1:6" x14ac:dyDescent="0.25">
      <c r="A163" s="7">
        <v>158</v>
      </c>
      <c r="B163" s="7">
        <f t="shared" si="8"/>
        <v>2123</v>
      </c>
      <c r="C163" s="7">
        <f t="shared" si="10"/>
        <v>20</v>
      </c>
      <c r="D163" s="7">
        <f t="shared" si="9"/>
        <v>1856</v>
      </c>
      <c r="E163" s="7" t="str">
        <f t="shared" si="9"/>
        <v>PARK CORNER</v>
      </c>
      <c r="F163" s="7" t="s">
        <v>7</v>
      </c>
    </row>
    <row r="164" spans="1:6" x14ac:dyDescent="0.25">
      <c r="A164" s="7">
        <v>159</v>
      </c>
      <c r="B164" s="7">
        <f t="shared" si="8"/>
        <v>2124</v>
      </c>
      <c r="C164" s="7">
        <f t="shared" si="10"/>
        <v>20</v>
      </c>
      <c r="D164" s="7">
        <f t="shared" si="9"/>
        <v>1856</v>
      </c>
      <c r="E164" s="7" t="str">
        <f t="shared" si="9"/>
        <v>NIL</v>
      </c>
      <c r="F164" s="7" t="s">
        <v>7</v>
      </c>
    </row>
    <row r="165" spans="1:6" hidden="1" x14ac:dyDescent="0.25">
      <c r="A165" s="7">
        <v>160</v>
      </c>
      <c r="B165" s="7">
        <f t="shared" si="8"/>
        <v>2125</v>
      </c>
      <c r="C165" s="7">
        <f t="shared" si="10"/>
        <v>20</v>
      </c>
      <c r="D165" s="7">
        <f t="shared" si="9"/>
        <v>1450</v>
      </c>
      <c r="E165" s="7" t="str">
        <f t="shared" si="9"/>
        <v>NIL</v>
      </c>
      <c r="F165" s="7" t="s">
        <v>7</v>
      </c>
    </row>
    <row r="166" spans="1:6" hidden="1" x14ac:dyDescent="0.25">
      <c r="A166" s="7">
        <v>161</v>
      </c>
      <c r="B166" s="7">
        <f t="shared" si="8"/>
        <v>2218</v>
      </c>
      <c r="C166" s="7">
        <f t="shared" si="10"/>
        <v>21</v>
      </c>
      <c r="D166" s="7">
        <f t="shared" si="9"/>
        <v>1450</v>
      </c>
      <c r="E166" s="7" t="str">
        <f t="shared" si="9"/>
        <v>NIL</v>
      </c>
      <c r="F166" s="7" t="s">
        <v>7</v>
      </c>
    </row>
    <row r="167" spans="1:6" x14ac:dyDescent="0.25">
      <c r="A167" s="7">
        <v>162</v>
      </c>
      <c r="B167" s="7">
        <f t="shared" si="8"/>
        <v>2219</v>
      </c>
      <c r="C167" s="7">
        <f t="shared" si="10"/>
        <v>21</v>
      </c>
      <c r="D167" s="7">
        <f t="shared" si="9"/>
        <v>1856</v>
      </c>
      <c r="E167" s="7" t="str">
        <f t="shared" si="9"/>
        <v>NIL</v>
      </c>
      <c r="F167" s="7" t="s">
        <v>7</v>
      </c>
    </row>
    <row r="168" spans="1:6" x14ac:dyDescent="0.25">
      <c r="A168" s="7">
        <v>163</v>
      </c>
      <c r="B168" s="7">
        <f t="shared" si="8"/>
        <v>2220</v>
      </c>
      <c r="C168" s="7">
        <f t="shared" si="10"/>
        <v>21</v>
      </c>
      <c r="D168" s="7">
        <f t="shared" si="9"/>
        <v>1856</v>
      </c>
      <c r="E168" s="7" t="str">
        <f t="shared" si="9"/>
        <v>PARK CORNER</v>
      </c>
      <c r="F168" s="7" t="s">
        <v>7</v>
      </c>
    </row>
    <row r="169" spans="1:6" hidden="1" x14ac:dyDescent="0.25">
      <c r="A169" s="7">
        <v>164</v>
      </c>
      <c r="B169" s="7">
        <f t="shared" si="8"/>
        <v>2221</v>
      </c>
      <c r="C169" s="7">
        <f t="shared" si="10"/>
        <v>21</v>
      </c>
      <c r="D169" s="7">
        <f t="shared" si="9"/>
        <v>1630</v>
      </c>
      <c r="E169" s="7" t="str">
        <f t="shared" si="9"/>
        <v xml:space="preserve">PARK </v>
      </c>
      <c r="F169" s="7" t="s">
        <v>7</v>
      </c>
    </row>
    <row r="170" spans="1:6" hidden="1" x14ac:dyDescent="0.25">
      <c r="A170" s="7">
        <v>165</v>
      </c>
      <c r="B170" s="7">
        <f t="shared" si="8"/>
        <v>2222</v>
      </c>
      <c r="C170" s="7">
        <f t="shared" si="10"/>
        <v>21</v>
      </c>
      <c r="D170" s="7">
        <f t="shared" si="9"/>
        <v>1630</v>
      </c>
      <c r="E170" s="7" t="str">
        <f t="shared" si="9"/>
        <v xml:space="preserve">PARK </v>
      </c>
      <c r="F170" s="7" t="s">
        <v>7</v>
      </c>
    </row>
    <row r="171" spans="1:6" x14ac:dyDescent="0.25">
      <c r="A171" s="7">
        <v>166</v>
      </c>
      <c r="B171" s="7">
        <f t="shared" si="8"/>
        <v>2223</v>
      </c>
      <c r="C171" s="7">
        <f t="shared" si="10"/>
        <v>21</v>
      </c>
      <c r="D171" s="7">
        <f t="shared" si="9"/>
        <v>1856</v>
      </c>
      <c r="E171" s="7" t="str">
        <f t="shared" si="9"/>
        <v>PARK CORNER</v>
      </c>
      <c r="F171" s="7" t="s">
        <v>7</v>
      </c>
    </row>
    <row r="172" spans="1:6" x14ac:dyDescent="0.25">
      <c r="A172" s="7">
        <v>167</v>
      </c>
      <c r="B172" s="7">
        <f t="shared" si="8"/>
        <v>2224</v>
      </c>
      <c r="C172" s="7">
        <f t="shared" si="10"/>
        <v>21</v>
      </c>
      <c r="D172" s="7">
        <f t="shared" si="9"/>
        <v>1856</v>
      </c>
      <c r="E172" s="7" t="str">
        <f t="shared" si="9"/>
        <v>NIL</v>
      </c>
      <c r="F172" s="7" t="s">
        <v>7</v>
      </c>
    </row>
    <row r="173" spans="1:6" hidden="1" x14ac:dyDescent="0.25">
      <c r="A173" s="7">
        <v>168</v>
      </c>
      <c r="B173" s="7">
        <f t="shared" si="8"/>
        <v>2225</v>
      </c>
      <c r="C173" s="7">
        <f t="shared" si="10"/>
        <v>21</v>
      </c>
      <c r="D173" s="7">
        <f t="shared" si="9"/>
        <v>1450</v>
      </c>
      <c r="E173" s="7" t="str">
        <f t="shared" si="9"/>
        <v>NIL</v>
      </c>
      <c r="F173" s="7" t="s">
        <v>7</v>
      </c>
    </row>
    <row r="174" spans="1:6" hidden="1" x14ac:dyDescent="0.25">
      <c r="A174" s="7">
        <v>169</v>
      </c>
      <c r="B174" s="7">
        <f t="shared" si="8"/>
        <v>2318</v>
      </c>
      <c r="C174" s="7">
        <f t="shared" si="10"/>
        <v>22</v>
      </c>
      <c r="D174" s="7">
        <f t="shared" si="9"/>
        <v>1450</v>
      </c>
      <c r="E174" s="7" t="str">
        <f t="shared" si="9"/>
        <v>NIL</v>
      </c>
      <c r="F174" s="7" t="s">
        <v>7</v>
      </c>
    </row>
    <row r="175" spans="1:6" x14ac:dyDescent="0.25">
      <c r="A175" s="7">
        <v>170</v>
      </c>
      <c r="B175" s="7">
        <f t="shared" si="8"/>
        <v>2319</v>
      </c>
      <c r="C175" s="7">
        <f t="shared" si="10"/>
        <v>22</v>
      </c>
      <c r="D175" s="7">
        <f t="shared" si="9"/>
        <v>1856</v>
      </c>
      <c r="E175" s="7" t="str">
        <f t="shared" si="9"/>
        <v>NIL</v>
      </c>
      <c r="F175" s="7" t="s">
        <v>7</v>
      </c>
    </row>
    <row r="176" spans="1:6" x14ac:dyDescent="0.25">
      <c r="A176" s="7">
        <v>171</v>
      </c>
      <c r="B176" s="7">
        <f t="shared" si="8"/>
        <v>2320</v>
      </c>
      <c r="C176" s="7">
        <f t="shared" si="10"/>
        <v>22</v>
      </c>
      <c r="D176" s="7">
        <f t="shared" si="9"/>
        <v>1856</v>
      </c>
      <c r="E176" s="7" t="str">
        <f t="shared" si="9"/>
        <v>PARK CORNER</v>
      </c>
      <c r="F176" s="7" t="s">
        <v>7</v>
      </c>
    </row>
    <row r="177" spans="1:6" hidden="1" x14ac:dyDescent="0.25">
      <c r="A177" s="7">
        <v>172</v>
      </c>
      <c r="B177" s="7">
        <f t="shared" si="8"/>
        <v>2321</v>
      </c>
      <c r="C177" s="7">
        <f t="shared" si="10"/>
        <v>22</v>
      </c>
      <c r="D177" s="7">
        <f t="shared" si="9"/>
        <v>1630</v>
      </c>
      <c r="E177" s="7" t="str">
        <f t="shared" si="9"/>
        <v xml:space="preserve">PARK </v>
      </c>
      <c r="F177" s="7" t="s">
        <v>7</v>
      </c>
    </row>
    <row r="178" spans="1:6" hidden="1" x14ac:dyDescent="0.25">
      <c r="A178" s="7">
        <v>173</v>
      </c>
      <c r="B178" s="7">
        <f t="shared" si="8"/>
        <v>2322</v>
      </c>
      <c r="C178" s="7">
        <f t="shared" si="10"/>
        <v>22</v>
      </c>
      <c r="D178" s="7">
        <f t="shared" si="9"/>
        <v>1630</v>
      </c>
      <c r="E178" s="7" t="str">
        <f t="shared" si="9"/>
        <v xml:space="preserve">PARK </v>
      </c>
      <c r="F178" s="7" t="s">
        <v>7</v>
      </c>
    </row>
    <row r="179" spans="1:6" x14ac:dyDescent="0.25">
      <c r="A179" s="7">
        <v>174</v>
      </c>
      <c r="B179" s="7">
        <f t="shared" si="8"/>
        <v>2323</v>
      </c>
      <c r="C179" s="7">
        <f t="shared" si="10"/>
        <v>22</v>
      </c>
      <c r="D179" s="7">
        <f t="shared" si="9"/>
        <v>1856</v>
      </c>
      <c r="E179" s="7" t="str">
        <f t="shared" si="9"/>
        <v>PARK CORNER</v>
      </c>
      <c r="F179" s="7" t="s">
        <v>7</v>
      </c>
    </row>
    <row r="180" spans="1:6" x14ac:dyDescent="0.25">
      <c r="A180" s="7">
        <v>175</v>
      </c>
      <c r="B180" s="7">
        <f t="shared" si="8"/>
        <v>2324</v>
      </c>
      <c r="C180" s="7">
        <f t="shared" si="10"/>
        <v>22</v>
      </c>
      <c r="D180" s="7">
        <f t="shared" si="9"/>
        <v>1856</v>
      </c>
      <c r="E180" s="7" t="str">
        <f t="shared" si="9"/>
        <v>NIL</v>
      </c>
      <c r="F180" s="7" t="s">
        <v>7</v>
      </c>
    </row>
    <row r="181" spans="1:6" hidden="1" x14ac:dyDescent="0.25">
      <c r="A181" s="7">
        <v>176</v>
      </c>
      <c r="B181" s="7">
        <f t="shared" si="8"/>
        <v>2325</v>
      </c>
      <c r="C181" s="7">
        <f t="shared" si="10"/>
        <v>22</v>
      </c>
      <c r="D181" s="7">
        <f t="shared" si="9"/>
        <v>1450</v>
      </c>
      <c r="E181" s="7" t="str">
        <f t="shared" si="9"/>
        <v>NIL</v>
      </c>
      <c r="F181" s="7" t="s">
        <v>7</v>
      </c>
    </row>
    <row r="182" spans="1:6" hidden="1" x14ac:dyDescent="0.25">
      <c r="A182" s="7">
        <v>177</v>
      </c>
      <c r="B182" s="7">
        <f t="shared" si="8"/>
        <v>2418</v>
      </c>
      <c r="C182" s="7">
        <f t="shared" si="10"/>
        <v>23</v>
      </c>
      <c r="D182" s="7">
        <f t="shared" si="9"/>
        <v>1450</v>
      </c>
      <c r="E182" s="7" t="str">
        <f t="shared" si="9"/>
        <v>NIL</v>
      </c>
      <c r="F182" s="7" t="s">
        <v>7</v>
      </c>
    </row>
    <row r="183" spans="1:6" x14ac:dyDescent="0.25">
      <c r="A183" s="7">
        <v>178</v>
      </c>
      <c r="B183" s="7">
        <f t="shared" si="8"/>
        <v>2419</v>
      </c>
      <c r="C183" s="7">
        <f t="shared" si="10"/>
        <v>23</v>
      </c>
      <c r="D183" s="7">
        <f t="shared" si="9"/>
        <v>1856</v>
      </c>
      <c r="E183" s="7" t="str">
        <f t="shared" si="9"/>
        <v>NIL</v>
      </c>
      <c r="F183" s="7" t="s">
        <v>7</v>
      </c>
    </row>
    <row r="184" spans="1:6" x14ac:dyDescent="0.25">
      <c r="A184" s="7">
        <v>179</v>
      </c>
      <c r="B184" s="7">
        <f t="shared" si="8"/>
        <v>2420</v>
      </c>
      <c r="C184" s="7">
        <f t="shared" si="10"/>
        <v>23</v>
      </c>
      <c r="D184" s="7">
        <f t="shared" si="9"/>
        <v>1856</v>
      </c>
      <c r="E184" s="7" t="str">
        <f t="shared" si="9"/>
        <v>PARK CORNER</v>
      </c>
      <c r="F184" s="7" t="s">
        <v>7</v>
      </c>
    </row>
    <row r="185" spans="1:6" hidden="1" x14ac:dyDescent="0.25">
      <c r="A185" s="7">
        <v>180</v>
      </c>
      <c r="B185" s="7">
        <f t="shared" si="8"/>
        <v>2421</v>
      </c>
      <c r="C185" s="7">
        <f t="shared" si="10"/>
        <v>23</v>
      </c>
      <c r="D185" s="7">
        <f t="shared" si="9"/>
        <v>1630</v>
      </c>
      <c r="E185" s="7" t="str">
        <f t="shared" si="9"/>
        <v xml:space="preserve">PARK </v>
      </c>
      <c r="F185" s="7" t="s">
        <v>7</v>
      </c>
    </row>
    <row r="186" spans="1:6" hidden="1" x14ac:dyDescent="0.25">
      <c r="A186" s="7">
        <v>181</v>
      </c>
      <c r="B186" s="7">
        <f t="shared" si="8"/>
        <v>2422</v>
      </c>
      <c r="C186" s="7">
        <f t="shared" si="10"/>
        <v>23</v>
      </c>
      <c r="D186" s="7">
        <f t="shared" si="9"/>
        <v>1630</v>
      </c>
      <c r="E186" s="7" t="str">
        <f t="shared" si="9"/>
        <v xml:space="preserve">PARK </v>
      </c>
      <c r="F186" s="7" t="s">
        <v>7</v>
      </c>
    </row>
    <row r="187" spans="1:6" x14ac:dyDescent="0.25">
      <c r="A187" s="7">
        <v>182</v>
      </c>
      <c r="B187" s="7">
        <f t="shared" si="8"/>
        <v>2423</v>
      </c>
      <c r="C187" s="7">
        <f t="shared" si="10"/>
        <v>23</v>
      </c>
      <c r="D187" s="7">
        <f t="shared" si="9"/>
        <v>1856</v>
      </c>
      <c r="E187" s="7" t="str">
        <f t="shared" si="9"/>
        <v>PARK CORNER</v>
      </c>
      <c r="F187" s="7" t="s">
        <v>7</v>
      </c>
    </row>
    <row r="188" spans="1:6" x14ac:dyDescent="0.25">
      <c r="A188" s="7">
        <v>183</v>
      </c>
      <c r="B188" s="7">
        <f t="shared" si="8"/>
        <v>2424</v>
      </c>
      <c r="C188" s="7">
        <f t="shared" si="10"/>
        <v>23</v>
      </c>
      <c r="D188" s="7">
        <f t="shared" si="9"/>
        <v>1856</v>
      </c>
      <c r="E188" s="7" t="str">
        <f t="shared" si="9"/>
        <v>NIL</v>
      </c>
      <c r="F188" s="7" t="s">
        <v>7</v>
      </c>
    </row>
    <row r="189" spans="1:6" hidden="1" x14ac:dyDescent="0.25">
      <c r="A189" s="7">
        <v>184</v>
      </c>
      <c r="B189" s="7">
        <f t="shared" si="8"/>
        <v>2425</v>
      </c>
      <c r="C189" s="7">
        <f t="shared" si="10"/>
        <v>23</v>
      </c>
      <c r="D189" s="7">
        <f t="shared" si="9"/>
        <v>1450</v>
      </c>
      <c r="E189" s="7" t="str">
        <f t="shared" si="9"/>
        <v>NIL</v>
      </c>
      <c r="F189" s="7" t="s">
        <v>7</v>
      </c>
    </row>
    <row r="190" spans="1:6" hidden="1" x14ac:dyDescent="0.25">
      <c r="A190" s="7">
        <v>185</v>
      </c>
      <c r="B190" s="7">
        <f t="shared" si="8"/>
        <v>2518</v>
      </c>
      <c r="C190" s="7">
        <f t="shared" si="10"/>
        <v>24</v>
      </c>
      <c r="D190" s="7">
        <f t="shared" si="9"/>
        <v>1450</v>
      </c>
      <c r="E190" s="7" t="str">
        <f t="shared" si="9"/>
        <v>NIL</v>
      </c>
      <c r="F190" s="7" t="s">
        <v>7</v>
      </c>
    </row>
    <row r="191" spans="1:6" x14ac:dyDescent="0.25">
      <c r="A191" s="7">
        <v>186</v>
      </c>
      <c r="B191" s="7">
        <f t="shared" si="8"/>
        <v>2519</v>
      </c>
      <c r="C191" s="7">
        <f t="shared" si="10"/>
        <v>24</v>
      </c>
      <c r="D191" s="7">
        <f t="shared" si="9"/>
        <v>1856</v>
      </c>
      <c r="E191" s="7" t="str">
        <f t="shared" si="9"/>
        <v>NIL</v>
      </c>
      <c r="F191" s="7" t="s">
        <v>7</v>
      </c>
    </row>
    <row r="192" spans="1:6" x14ac:dyDescent="0.25">
      <c r="A192" s="7">
        <v>187</v>
      </c>
      <c r="B192" s="7">
        <f t="shared" si="8"/>
        <v>2520</v>
      </c>
      <c r="C192" s="7">
        <f t="shared" si="10"/>
        <v>24</v>
      </c>
      <c r="D192" s="7">
        <f t="shared" si="9"/>
        <v>1856</v>
      </c>
      <c r="E192" s="7" t="str">
        <f t="shared" si="9"/>
        <v>PARK CORNER</v>
      </c>
      <c r="F192" s="7" t="s">
        <v>7</v>
      </c>
    </row>
    <row r="193" spans="1:6" hidden="1" x14ac:dyDescent="0.25">
      <c r="A193" s="7">
        <v>188</v>
      </c>
      <c r="B193" s="7">
        <f t="shared" si="8"/>
        <v>2521</v>
      </c>
      <c r="C193" s="7">
        <f t="shared" si="10"/>
        <v>24</v>
      </c>
      <c r="D193" s="7">
        <f t="shared" si="9"/>
        <v>1630</v>
      </c>
      <c r="E193" s="7" t="str">
        <f t="shared" si="9"/>
        <v xml:space="preserve">PARK </v>
      </c>
      <c r="F193" s="7" t="s">
        <v>7</v>
      </c>
    </row>
    <row r="194" spans="1:6" hidden="1" x14ac:dyDescent="0.25">
      <c r="A194" s="7">
        <v>189</v>
      </c>
      <c r="B194" s="7">
        <f t="shared" si="8"/>
        <v>2522</v>
      </c>
      <c r="C194" s="7">
        <f t="shared" si="10"/>
        <v>24</v>
      </c>
      <c r="D194" s="7">
        <f t="shared" si="9"/>
        <v>1630</v>
      </c>
      <c r="E194" s="7" t="str">
        <f t="shared" si="9"/>
        <v xml:space="preserve">PARK </v>
      </c>
      <c r="F194" s="7" t="s">
        <v>7</v>
      </c>
    </row>
    <row r="195" spans="1:6" x14ac:dyDescent="0.25">
      <c r="A195" s="7">
        <v>190</v>
      </c>
      <c r="B195" s="7">
        <f t="shared" si="8"/>
        <v>2523</v>
      </c>
      <c r="C195" s="7">
        <f t="shared" si="10"/>
        <v>24</v>
      </c>
      <c r="D195" s="7">
        <f t="shared" si="9"/>
        <v>1856</v>
      </c>
      <c r="E195" s="7" t="str">
        <f t="shared" si="9"/>
        <v>PARK CORNER</v>
      </c>
      <c r="F195" s="7" t="s">
        <v>7</v>
      </c>
    </row>
    <row r="196" spans="1:6" x14ac:dyDescent="0.25">
      <c r="A196" s="7">
        <v>191</v>
      </c>
      <c r="B196" s="7">
        <f t="shared" si="8"/>
        <v>2524</v>
      </c>
      <c r="C196" s="7">
        <f t="shared" si="10"/>
        <v>24</v>
      </c>
      <c r="D196" s="7">
        <f t="shared" si="9"/>
        <v>1856</v>
      </c>
      <c r="E196" s="7" t="str">
        <f t="shared" si="9"/>
        <v>NIL</v>
      </c>
      <c r="F196" s="7" t="s">
        <v>7</v>
      </c>
    </row>
    <row r="197" spans="1:6" hidden="1" x14ac:dyDescent="0.25">
      <c r="A197" s="7">
        <v>192</v>
      </c>
      <c r="B197" s="7">
        <f t="shared" si="8"/>
        <v>2525</v>
      </c>
      <c r="C197" s="7">
        <f t="shared" si="10"/>
        <v>24</v>
      </c>
      <c r="D197" s="7">
        <f t="shared" si="9"/>
        <v>1450</v>
      </c>
      <c r="E197" s="7" t="str">
        <f t="shared" si="9"/>
        <v>NIL</v>
      </c>
      <c r="F197" s="7" t="s">
        <v>7</v>
      </c>
    </row>
    <row r="198" spans="1:6" hidden="1" x14ac:dyDescent="0.25">
      <c r="A198" s="7">
        <v>193</v>
      </c>
      <c r="B198" s="7">
        <f t="shared" si="8"/>
        <v>2618</v>
      </c>
      <c r="C198" s="7">
        <f t="shared" si="10"/>
        <v>25</v>
      </c>
      <c r="D198" s="7">
        <f t="shared" si="9"/>
        <v>1450</v>
      </c>
      <c r="E198" s="7" t="str">
        <f t="shared" si="9"/>
        <v>NIL</v>
      </c>
      <c r="F198" s="7" t="s">
        <v>7</v>
      </c>
    </row>
    <row r="199" spans="1:6" x14ac:dyDescent="0.25">
      <c r="A199" s="7">
        <v>194</v>
      </c>
      <c r="B199" s="7">
        <f t="shared" si="8"/>
        <v>2619</v>
      </c>
      <c r="C199" s="7">
        <f t="shared" si="10"/>
        <v>25</v>
      </c>
      <c r="D199" s="7">
        <f t="shared" si="9"/>
        <v>1856</v>
      </c>
      <c r="E199" s="7" t="str">
        <f t="shared" si="9"/>
        <v>NIL</v>
      </c>
      <c r="F199" s="7" t="s">
        <v>7</v>
      </c>
    </row>
    <row r="200" spans="1:6" x14ac:dyDescent="0.25">
      <c r="A200" s="7">
        <v>195</v>
      </c>
      <c r="B200" s="7">
        <f t="shared" si="8"/>
        <v>2620</v>
      </c>
      <c r="C200" s="7">
        <f t="shared" si="10"/>
        <v>25</v>
      </c>
      <c r="D200" s="7">
        <f t="shared" si="9"/>
        <v>1856</v>
      </c>
      <c r="E200" s="7" t="str">
        <f t="shared" si="9"/>
        <v>PARK CORNER</v>
      </c>
      <c r="F200" s="7" t="s">
        <v>7</v>
      </c>
    </row>
    <row r="201" spans="1:6" hidden="1" x14ac:dyDescent="0.25">
      <c r="A201" s="7">
        <v>196</v>
      </c>
      <c r="B201" s="7">
        <f t="shared" si="8"/>
        <v>2621</v>
      </c>
      <c r="C201" s="7">
        <f t="shared" si="10"/>
        <v>25</v>
      </c>
      <c r="D201" s="7">
        <f t="shared" si="9"/>
        <v>1630</v>
      </c>
      <c r="E201" s="7" t="str">
        <f t="shared" si="9"/>
        <v xml:space="preserve">PARK </v>
      </c>
      <c r="F201" s="7" t="s">
        <v>7</v>
      </c>
    </row>
    <row r="202" spans="1:6" hidden="1" x14ac:dyDescent="0.25">
      <c r="A202" s="7">
        <v>197</v>
      </c>
      <c r="B202" s="7">
        <f t="shared" si="8"/>
        <v>2622</v>
      </c>
      <c r="C202" s="7">
        <f t="shared" si="10"/>
        <v>25</v>
      </c>
      <c r="D202" s="7">
        <f t="shared" si="9"/>
        <v>1630</v>
      </c>
      <c r="E202" s="7" t="str">
        <f t="shared" si="9"/>
        <v xml:space="preserve">PARK </v>
      </c>
      <c r="F202" s="7" t="s">
        <v>7</v>
      </c>
    </row>
    <row r="203" spans="1:6" x14ac:dyDescent="0.25">
      <c r="A203" s="7">
        <v>198</v>
      </c>
      <c r="B203" s="7">
        <f t="shared" si="8"/>
        <v>2623</v>
      </c>
      <c r="C203" s="7">
        <f t="shared" si="10"/>
        <v>25</v>
      </c>
      <c r="D203" s="7">
        <f t="shared" si="9"/>
        <v>1856</v>
      </c>
      <c r="E203" s="7" t="str">
        <f t="shared" si="9"/>
        <v>PARK CORNER</v>
      </c>
      <c r="F203" s="7" t="s">
        <v>7</v>
      </c>
    </row>
    <row r="204" spans="1:6" x14ac:dyDescent="0.25">
      <c r="A204" s="7">
        <v>199</v>
      </c>
      <c r="B204" s="7">
        <f t="shared" si="8"/>
        <v>2624</v>
      </c>
      <c r="C204" s="7">
        <f t="shared" si="10"/>
        <v>25</v>
      </c>
      <c r="D204" s="7">
        <f t="shared" si="9"/>
        <v>1856</v>
      </c>
      <c r="E204" s="7" t="str">
        <f t="shared" si="9"/>
        <v>NIL</v>
      </c>
      <c r="F204" s="7" t="s">
        <v>7</v>
      </c>
    </row>
    <row r="205" spans="1:6" hidden="1" x14ac:dyDescent="0.25">
      <c r="A205" s="7">
        <v>200</v>
      </c>
      <c r="B205" s="7">
        <f t="shared" si="8"/>
        <v>2625</v>
      </c>
      <c r="C205" s="7">
        <f t="shared" si="10"/>
        <v>25</v>
      </c>
      <c r="D205" s="7">
        <f t="shared" si="9"/>
        <v>1450</v>
      </c>
      <c r="E205" s="7" t="str">
        <f t="shared" si="9"/>
        <v>NIL</v>
      </c>
      <c r="F205" s="7" t="s">
        <v>7</v>
      </c>
    </row>
    <row r="206" spans="1:6" hidden="1" x14ac:dyDescent="0.25">
      <c r="A206" s="7">
        <v>201</v>
      </c>
      <c r="B206" s="7">
        <f t="shared" ref="B206:B269" si="11">B198+100</f>
        <v>2718</v>
      </c>
      <c r="C206" s="7">
        <f t="shared" si="10"/>
        <v>26</v>
      </c>
      <c r="D206" s="7">
        <f t="shared" si="9"/>
        <v>1450</v>
      </c>
      <c r="E206" s="7" t="str">
        <f t="shared" si="9"/>
        <v>NIL</v>
      </c>
      <c r="F206" s="7" t="s">
        <v>7</v>
      </c>
    </row>
    <row r="207" spans="1:6" x14ac:dyDescent="0.25">
      <c r="A207" s="7">
        <v>202</v>
      </c>
      <c r="B207" s="7">
        <f t="shared" si="11"/>
        <v>2719</v>
      </c>
      <c r="C207" s="7">
        <f t="shared" si="10"/>
        <v>26</v>
      </c>
      <c r="D207" s="7">
        <f t="shared" ref="D207:E221" si="12">D199</f>
        <v>1856</v>
      </c>
      <c r="E207" s="7" t="str">
        <f t="shared" si="12"/>
        <v>NIL</v>
      </c>
      <c r="F207" s="7" t="s">
        <v>7</v>
      </c>
    </row>
    <row r="208" spans="1:6" x14ac:dyDescent="0.25">
      <c r="A208" s="7">
        <v>203</v>
      </c>
      <c r="B208" s="7">
        <f t="shared" si="11"/>
        <v>2720</v>
      </c>
      <c r="C208" s="7">
        <f t="shared" si="10"/>
        <v>26</v>
      </c>
      <c r="D208" s="7">
        <f t="shared" si="12"/>
        <v>1856</v>
      </c>
      <c r="E208" s="7" t="str">
        <f t="shared" si="12"/>
        <v>PARK CORNER</v>
      </c>
      <c r="F208" s="7" t="s">
        <v>7</v>
      </c>
    </row>
    <row r="209" spans="1:6" hidden="1" x14ac:dyDescent="0.25">
      <c r="A209" s="7">
        <v>204</v>
      </c>
      <c r="B209" s="7">
        <f t="shared" si="11"/>
        <v>2721</v>
      </c>
      <c r="C209" s="7">
        <f t="shared" si="10"/>
        <v>26</v>
      </c>
      <c r="D209" s="7">
        <f t="shared" si="12"/>
        <v>1630</v>
      </c>
      <c r="E209" s="7" t="str">
        <f t="shared" si="12"/>
        <v xml:space="preserve">PARK </v>
      </c>
      <c r="F209" s="7" t="s">
        <v>7</v>
      </c>
    </row>
    <row r="210" spans="1:6" hidden="1" x14ac:dyDescent="0.25">
      <c r="A210" s="7">
        <v>205</v>
      </c>
      <c r="B210" s="7">
        <f t="shared" si="11"/>
        <v>2722</v>
      </c>
      <c r="C210" s="7">
        <f t="shared" si="10"/>
        <v>26</v>
      </c>
      <c r="D210" s="7">
        <f t="shared" si="12"/>
        <v>1630</v>
      </c>
      <c r="E210" s="7" t="str">
        <f t="shared" si="12"/>
        <v xml:space="preserve">PARK </v>
      </c>
      <c r="F210" s="7" t="s">
        <v>7</v>
      </c>
    </row>
    <row r="211" spans="1:6" x14ac:dyDescent="0.25">
      <c r="A211" s="7">
        <v>206</v>
      </c>
      <c r="B211" s="7">
        <f t="shared" si="11"/>
        <v>2723</v>
      </c>
      <c r="C211" s="7">
        <f t="shared" si="10"/>
        <v>26</v>
      </c>
      <c r="D211" s="7">
        <f t="shared" si="12"/>
        <v>1856</v>
      </c>
      <c r="E211" s="7" t="str">
        <f t="shared" si="12"/>
        <v>PARK CORNER</v>
      </c>
      <c r="F211" s="7" t="s">
        <v>7</v>
      </c>
    </row>
    <row r="212" spans="1:6" x14ac:dyDescent="0.25">
      <c r="A212" s="7">
        <v>207</v>
      </c>
      <c r="B212" s="7">
        <f t="shared" si="11"/>
        <v>2724</v>
      </c>
      <c r="C212" s="7">
        <f t="shared" si="10"/>
        <v>26</v>
      </c>
      <c r="D212" s="7">
        <f t="shared" si="12"/>
        <v>1856</v>
      </c>
      <c r="E212" s="7" t="str">
        <f t="shared" si="12"/>
        <v>NIL</v>
      </c>
      <c r="F212" s="7" t="s">
        <v>7</v>
      </c>
    </row>
    <row r="213" spans="1:6" hidden="1" x14ac:dyDescent="0.25">
      <c r="A213" s="7">
        <v>208</v>
      </c>
      <c r="B213" s="7">
        <f t="shared" si="11"/>
        <v>2725</v>
      </c>
      <c r="C213" s="7">
        <f t="shared" si="10"/>
        <v>26</v>
      </c>
      <c r="D213" s="7">
        <f t="shared" si="12"/>
        <v>1450</v>
      </c>
      <c r="E213" s="7" t="str">
        <f t="shared" si="12"/>
        <v>NIL</v>
      </c>
      <c r="F213" s="7" t="s">
        <v>7</v>
      </c>
    </row>
    <row r="214" spans="1:6" hidden="1" x14ac:dyDescent="0.25">
      <c r="A214" s="7">
        <v>209</v>
      </c>
      <c r="B214" s="7">
        <f t="shared" si="11"/>
        <v>2818</v>
      </c>
      <c r="C214" s="7">
        <f t="shared" si="10"/>
        <v>27</v>
      </c>
      <c r="D214" s="7">
        <f t="shared" si="12"/>
        <v>1450</v>
      </c>
      <c r="E214" s="7" t="str">
        <f t="shared" si="12"/>
        <v>NIL</v>
      </c>
      <c r="F214" s="7" t="s">
        <v>7</v>
      </c>
    </row>
    <row r="215" spans="1:6" x14ac:dyDescent="0.25">
      <c r="A215" s="7">
        <v>210</v>
      </c>
      <c r="B215" s="7">
        <f t="shared" si="11"/>
        <v>2819</v>
      </c>
      <c r="C215" s="7">
        <f t="shared" ref="C215:C269" si="13">C207+1</f>
        <v>27</v>
      </c>
      <c r="D215" s="7">
        <f t="shared" si="12"/>
        <v>1856</v>
      </c>
      <c r="E215" s="7" t="str">
        <f t="shared" si="12"/>
        <v>NIL</v>
      </c>
      <c r="F215" s="7" t="s">
        <v>7</v>
      </c>
    </row>
    <row r="216" spans="1:6" x14ac:dyDescent="0.25">
      <c r="A216" s="7">
        <v>211</v>
      </c>
      <c r="B216" s="7">
        <f t="shared" si="11"/>
        <v>2820</v>
      </c>
      <c r="C216" s="7">
        <f t="shared" si="13"/>
        <v>27</v>
      </c>
      <c r="D216" s="7">
        <f t="shared" si="12"/>
        <v>1856</v>
      </c>
      <c r="E216" s="7" t="str">
        <f t="shared" si="12"/>
        <v>PARK CORNER</v>
      </c>
      <c r="F216" s="7" t="s">
        <v>7</v>
      </c>
    </row>
    <row r="217" spans="1:6" hidden="1" x14ac:dyDescent="0.25">
      <c r="A217" s="7">
        <v>212</v>
      </c>
      <c r="B217" s="7">
        <f t="shared" si="11"/>
        <v>2821</v>
      </c>
      <c r="C217" s="7">
        <f t="shared" si="13"/>
        <v>27</v>
      </c>
      <c r="D217" s="7">
        <f t="shared" si="12"/>
        <v>1630</v>
      </c>
      <c r="E217" s="7" t="str">
        <f t="shared" si="12"/>
        <v xml:space="preserve">PARK </v>
      </c>
      <c r="F217" s="7" t="s">
        <v>7</v>
      </c>
    </row>
    <row r="218" spans="1:6" hidden="1" x14ac:dyDescent="0.25">
      <c r="A218" s="7">
        <v>213</v>
      </c>
      <c r="B218" s="7">
        <f t="shared" si="11"/>
        <v>2822</v>
      </c>
      <c r="C218" s="7">
        <f t="shared" si="13"/>
        <v>27</v>
      </c>
      <c r="D218" s="7">
        <f t="shared" si="12"/>
        <v>1630</v>
      </c>
      <c r="E218" s="7" t="str">
        <f t="shared" si="12"/>
        <v xml:space="preserve">PARK </v>
      </c>
      <c r="F218" s="7" t="s">
        <v>7</v>
      </c>
    </row>
    <row r="219" spans="1:6" x14ac:dyDescent="0.25">
      <c r="A219" s="7">
        <v>214</v>
      </c>
      <c r="B219" s="7">
        <f t="shared" si="11"/>
        <v>2823</v>
      </c>
      <c r="C219" s="7">
        <f t="shared" si="13"/>
        <v>27</v>
      </c>
      <c r="D219" s="7">
        <f t="shared" si="12"/>
        <v>1856</v>
      </c>
      <c r="E219" s="7" t="str">
        <f t="shared" si="12"/>
        <v>PARK CORNER</v>
      </c>
      <c r="F219" s="7" t="s">
        <v>7</v>
      </c>
    </row>
    <row r="220" spans="1:6" x14ac:dyDescent="0.25">
      <c r="A220" s="7">
        <v>215</v>
      </c>
      <c r="B220" s="7">
        <f t="shared" si="11"/>
        <v>2824</v>
      </c>
      <c r="C220" s="7">
        <f t="shared" si="13"/>
        <v>27</v>
      </c>
      <c r="D220" s="7">
        <f t="shared" si="12"/>
        <v>1856</v>
      </c>
      <c r="E220" s="7" t="str">
        <f t="shared" si="12"/>
        <v>NIL</v>
      </c>
      <c r="F220" s="7" t="s">
        <v>7</v>
      </c>
    </row>
    <row r="221" spans="1:6" hidden="1" x14ac:dyDescent="0.25">
      <c r="A221" s="7">
        <v>216</v>
      </c>
      <c r="B221" s="7">
        <f t="shared" si="11"/>
        <v>2825</v>
      </c>
      <c r="C221" s="7">
        <f t="shared" si="13"/>
        <v>27</v>
      </c>
      <c r="D221" s="7">
        <f t="shared" si="12"/>
        <v>1450</v>
      </c>
      <c r="E221" s="7" t="str">
        <f t="shared" si="12"/>
        <v>NIL</v>
      </c>
      <c r="F221" s="7" t="s">
        <v>7</v>
      </c>
    </row>
    <row r="222" spans="1:6" hidden="1" x14ac:dyDescent="0.25">
      <c r="A222" s="7">
        <v>217</v>
      </c>
      <c r="B222" s="7">
        <f t="shared" si="11"/>
        <v>2918</v>
      </c>
      <c r="C222" s="7">
        <f t="shared" si="13"/>
        <v>28</v>
      </c>
      <c r="D222" s="7">
        <f t="shared" ref="D222:E222" si="14">D214</f>
        <v>1450</v>
      </c>
      <c r="E222" s="7" t="str">
        <f t="shared" si="14"/>
        <v>NIL</v>
      </c>
      <c r="F222" s="7" t="s">
        <v>7</v>
      </c>
    </row>
    <row r="223" spans="1:6" x14ac:dyDescent="0.25">
      <c r="A223" s="7">
        <v>218</v>
      </c>
      <c r="B223" s="7">
        <f t="shared" si="11"/>
        <v>2919</v>
      </c>
      <c r="C223" s="7">
        <f t="shared" si="13"/>
        <v>28</v>
      </c>
      <c r="D223" s="7">
        <f t="shared" ref="D223:E223" si="15">D215</f>
        <v>1856</v>
      </c>
      <c r="E223" s="7" t="str">
        <f t="shared" si="15"/>
        <v>NIL</v>
      </c>
      <c r="F223" s="7" t="s">
        <v>7</v>
      </c>
    </row>
    <row r="224" spans="1:6" x14ac:dyDescent="0.25">
      <c r="A224" s="7">
        <v>219</v>
      </c>
      <c r="B224" s="7">
        <f t="shared" si="11"/>
        <v>2920</v>
      </c>
      <c r="C224" s="7">
        <f t="shared" si="13"/>
        <v>28</v>
      </c>
      <c r="D224" s="7">
        <f t="shared" ref="D224:E224" si="16">D216</f>
        <v>1856</v>
      </c>
      <c r="E224" s="7" t="str">
        <f t="shared" si="16"/>
        <v>PARK CORNER</v>
      </c>
      <c r="F224" s="7" t="s">
        <v>7</v>
      </c>
    </row>
    <row r="225" spans="1:6" hidden="1" x14ac:dyDescent="0.25">
      <c r="A225" s="7">
        <v>220</v>
      </c>
      <c r="B225" s="7">
        <f t="shared" si="11"/>
        <v>2921</v>
      </c>
      <c r="C225" s="7">
        <f t="shared" si="13"/>
        <v>28</v>
      </c>
      <c r="D225" s="7">
        <f t="shared" ref="D225:E225" si="17">D217</f>
        <v>1630</v>
      </c>
      <c r="E225" s="7" t="str">
        <f t="shared" si="17"/>
        <v xml:space="preserve">PARK </v>
      </c>
      <c r="F225" s="7" t="s">
        <v>7</v>
      </c>
    </row>
    <row r="226" spans="1:6" hidden="1" x14ac:dyDescent="0.25">
      <c r="A226" s="7">
        <v>221</v>
      </c>
      <c r="B226" s="7">
        <f t="shared" si="11"/>
        <v>2922</v>
      </c>
      <c r="C226" s="7">
        <f t="shared" si="13"/>
        <v>28</v>
      </c>
      <c r="D226" s="7">
        <f t="shared" ref="D226:E226" si="18">D218</f>
        <v>1630</v>
      </c>
      <c r="E226" s="7" t="str">
        <f t="shared" si="18"/>
        <v xml:space="preserve">PARK </v>
      </c>
      <c r="F226" s="7" t="s">
        <v>7</v>
      </c>
    </row>
    <row r="227" spans="1:6" x14ac:dyDescent="0.25">
      <c r="A227" s="7">
        <v>222</v>
      </c>
      <c r="B227" s="7">
        <f t="shared" si="11"/>
        <v>2923</v>
      </c>
      <c r="C227" s="7">
        <f t="shared" si="13"/>
        <v>28</v>
      </c>
      <c r="D227" s="7">
        <f t="shared" ref="D227:E227" si="19">D219</f>
        <v>1856</v>
      </c>
      <c r="E227" s="7" t="str">
        <f t="shared" si="19"/>
        <v>PARK CORNER</v>
      </c>
      <c r="F227" s="7" t="s">
        <v>7</v>
      </c>
    </row>
    <row r="228" spans="1:6" x14ac:dyDescent="0.25">
      <c r="A228" s="7">
        <v>223</v>
      </c>
      <c r="B228" s="7">
        <f t="shared" si="11"/>
        <v>2924</v>
      </c>
      <c r="C228" s="7">
        <f t="shared" si="13"/>
        <v>28</v>
      </c>
      <c r="D228" s="7">
        <f t="shared" ref="D228:E228" si="20">D220</f>
        <v>1856</v>
      </c>
      <c r="E228" s="7" t="str">
        <f t="shared" si="20"/>
        <v>NIL</v>
      </c>
      <c r="F228" s="7" t="s">
        <v>7</v>
      </c>
    </row>
    <row r="229" spans="1:6" hidden="1" x14ac:dyDescent="0.25">
      <c r="A229" s="7">
        <v>224</v>
      </c>
      <c r="B229" s="7">
        <f t="shared" si="11"/>
        <v>2925</v>
      </c>
      <c r="C229" s="7">
        <f t="shared" si="13"/>
        <v>28</v>
      </c>
      <c r="D229" s="7">
        <f t="shared" ref="D229:E229" si="21">D221</f>
        <v>1450</v>
      </c>
      <c r="E229" s="7" t="str">
        <f t="shared" si="21"/>
        <v>NIL</v>
      </c>
      <c r="F229" s="7" t="s">
        <v>7</v>
      </c>
    </row>
    <row r="230" spans="1:6" hidden="1" x14ac:dyDescent="0.25">
      <c r="A230" s="7">
        <v>225</v>
      </c>
      <c r="B230" s="7">
        <f t="shared" si="11"/>
        <v>3018</v>
      </c>
      <c r="C230" s="7">
        <f t="shared" si="13"/>
        <v>29</v>
      </c>
      <c r="D230" s="7">
        <f t="shared" ref="D230:E230" si="22">D222</f>
        <v>1450</v>
      </c>
      <c r="E230" s="7" t="str">
        <f t="shared" si="22"/>
        <v>NIL</v>
      </c>
      <c r="F230" s="7" t="s">
        <v>7</v>
      </c>
    </row>
    <row r="231" spans="1:6" x14ac:dyDescent="0.25">
      <c r="A231" s="7">
        <v>226</v>
      </c>
      <c r="B231" s="7">
        <f t="shared" si="11"/>
        <v>3019</v>
      </c>
      <c r="C231" s="7">
        <f t="shared" si="13"/>
        <v>29</v>
      </c>
      <c r="D231" s="7">
        <f t="shared" ref="D231:E231" si="23">D223</f>
        <v>1856</v>
      </c>
      <c r="E231" s="7" t="str">
        <f t="shared" si="23"/>
        <v>NIL</v>
      </c>
      <c r="F231" s="7" t="s">
        <v>7</v>
      </c>
    </row>
    <row r="232" spans="1:6" x14ac:dyDescent="0.25">
      <c r="A232" s="7">
        <v>227</v>
      </c>
      <c r="B232" s="7">
        <f t="shared" si="11"/>
        <v>3020</v>
      </c>
      <c r="C232" s="7">
        <f t="shared" si="13"/>
        <v>29</v>
      </c>
      <c r="D232" s="7">
        <f t="shared" ref="D232:E232" si="24">D224</f>
        <v>1856</v>
      </c>
      <c r="E232" s="7" t="str">
        <f t="shared" si="24"/>
        <v>PARK CORNER</v>
      </c>
      <c r="F232" s="7" t="s">
        <v>7</v>
      </c>
    </row>
    <row r="233" spans="1:6" hidden="1" x14ac:dyDescent="0.25">
      <c r="A233" s="7">
        <v>228</v>
      </c>
      <c r="B233" s="7">
        <f t="shared" si="11"/>
        <v>3021</v>
      </c>
      <c r="C233" s="7">
        <f t="shared" si="13"/>
        <v>29</v>
      </c>
      <c r="D233" s="7">
        <f t="shared" ref="D233:E233" si="25">D225</f>
        <v>1630</v>
      </c>
      <c r="E233" s="7" t="str">
        <f t="shared" si="25"/>
        <v xml:space="preserve">PARK </v>
      </c>
      <c r="F233" s="7" t="s">
        <v>7</v>
      </c>
    </row>
    <row r="234" spans="1:6" hidden="1" x14ac:dyDescent="0.25">
      <c r="A234" s="7">
        <v>229</v>
      </c>
      <c r="B234" s="7">
        <f t="shared" si="11"/>
        <v>3022</v>
      </c>
      <c r="C234" s="7">
        <f t="shared" si="13"/>
        <v>29</v>
      </c>
      <c r="D234" s="7">
        <f t="shared" ref="D234:E234" si="26">D226</f>
        <v>1630</v>
      </c>
      <c r="E234" s="7" t="str">
        <f t="shared" si="26"/>
        <v xml:space="preserve">PARK </v>
      </c>
      <c r="F234" s="7" t="s">
        <v>7</v>
      </c>
    </row>
    <row r="235" spans="1:6" x14ac:dyDescent="0.25">
      <c r="A235" s="7">
        <v>230</v>
      </c>
      <c r="B235" s="7">
        <f t="shared" si="11"/>
        <v>3023</v>
      </c>
      <c r="C235" s="7">
        <f t="shared" si="13"/>
        <v>29</v>
      </c>
      <c r="D235" s="7">
        <f t="shared" ref="D235:E235" si="27">D227</f>
        <v>1856</v>
      </c>
      <c r="E235" s="7" t="str">
        <f t="shared" si="27"/>
        <v>PARK CORNER</v>
      </c>
      <c r="F235" s="7" t="s">
        <v>7</v>
      </c>
    </row>
    <row r="236" spans="1:6" x14ac:dyDescent="0.25">
      <c r="A236" s="7">
        <v>231</v>
      </c>
      <c r="B236" s="7">
        <f t="shared" si="11"/>
        <v>3024</v>
      </c>
      <c r="C236" s="7">
        <f t="shared" si="13"/>
        <v>29</v>
      </c>
      <c r="D236" s="7">
        <f t="shared" ref="D236:E236" si="28">D228</f>
        <v>1856</v>
      </c>
      <c r="E236" s="7" t="str">
        <f t="shared" si="28"/>
        <v>NIL</v>
      </c>
      <c r="F236" s="7" t="s">
        <v>7</v>
      </c>
    </row>
    <row r="237" spans="1:6" hidden="1" x14ac:dyDescent="0.25">
      <c r="A237" s="7">
        <v>232</v>
      </c>
      <c r="B237" s="7">
        <f t="shared" si="11"/>
        <v>3025</v>
      </c>
      <c r="C237" s="7">
        <f t="shared" si="13"/>
        <v>29</v>
      </c>
      <c r="D237" s="7">
        <f t="shared" ref="D237:E237" si="29">D229</f>
        <v>1450</v>
      </c>
      <c r="E237" s="7" t="str">
        <f t="shared" si="29"/>
        <v>NIL</v>
      </c>
      <c r="F237" s="7" t="s">
        <v>7</v>
      </c>
    </row>
    <row r="238" spans="1:6" hidden="1" x14ac:dyDescent="0.25">
      <c r="A238" s="7">
        <v>233</v>
      </c>
      <c r="B238" s="7">
        <f t="shared" si="11"/>
        <v>3118</v>
      </c>
      <c r="C238" s="7">
        <f t="shared" si="13"/>
        <v>30</v>
      </c>
      <c r="D238" s="7">
        <f t="shared" ref="D238:E238" si="30">D230</f>
        <v>1450</v>
      </c>
      <c r="E238" s="7" t="str">
        <f t="shared" si="30"/>
        <v>NIL</v>
      </c>
      <c r="F238" s="7" t="s">
        <v>7</v>
      </c>
    </row>
    <row r="239" spans="1:6" x14ac:dyDescent="0.25">
      <c r="A239" s="7">
        <v>234</v>
      </c>
      <c r="B239" s="7">
        <f t="shared" si="11"/>
        <v>3119</v>
      </c>
      <c r="C239" s="7">
        <f t="shared" si="13"/>
        <v>30</v>
      </c>
      <c r="D239" s="7">
        <f t="shared" ref="D239:E239" si="31">D231</f>
        <v>1856</v>
      </c>
      <c r="E239" s="7" t="str">
        <f t="shared" si="31"/>
        <v>NIL</v>
      </c>
      <c r="F239" s="7" t="s">
        <v>7</v>
      </c>
    </row>
    <row r="240" spans="1:6" x14ac:dyDescent="0.25">
      <c r="A240" s="7">
        <v>235</v>
      </c>
      <c r="B240" s="7">
        <f t="shared" si="11"/>
        <v>3120</v>
      </c>
      <c r="C240" s="7">
        <f t="shared" si="13"/>
        <v>30</v>
      </c>
      <c r="D240" s="7">
        <f t="shared" ref="D240:E240" si="32">D232</f>
        <v>1856</v>
      </c>
      <c r="E240" s="7" t="str">
        <f t="shared" si="32"/>
        <v>PARK CORNER</v>
      </c>
      <c r="F240" s="7" t="s">
        <v>7</v>
      </c>
    </row>
    <row r="241" spans="1:6" hidden="1" x14ac:dyDescent="0.25">
      <c r="A241" s="7">
        <v>236</v>
      </c>
      <c r="B241" s="7">
        <f t="shared" si="11"/>
        <v>3121</v>
      </c>
      <c r="C241" s="7">
        <f t="shared" si="13"/>
        <v>30</v>
      </c>
      <c r="D241" s="7">
        <f t="shared" ref="D241:E241" si="33">D233</f>
        <v>1630</v>
      </c>
      <c r="E241" s="7" t="str">
        <f t="shared" si="33"/>
        <v xml:space="preserve">PARK </v>
      </c>
      <c r="F241" s="7" t="s">
        <v>7</v>
      </c>
    </row>
    <row r="242" spans="1:6" hidden="1" x14ac:dyDescent="0.25">
      <c r="A242" s="7">
        <v>237</v>
      </c>
      <c r="B242" s="7">
        <f t="shared" si="11"/>
        <v>3122</v>
      </c>
      <c r="C242" s="7">
        <f t="shared" si="13"/>
        <v>30</v>
      </c>
      <c r="D242" s="7">
        <f t="shared" ref="D242:E242" si="34">D234</f>
        <v>1630</v>
      </c>
      <c r="E242" s="7" t="str">
        <f t="shared" si="34"/>
        <v xml:space="preserve">PARK </v>
      </c>
      <c r="F242" s="7" t="s">
        <v>7</v>
      </c>
    </row>
    <row r="243" spans="1:6" x14ac:dyDescent="0.25">
      <c r="A243" s="7">
        <v>238</v>
      </c>
      <c r="B243" s="7">
        <f t="shared" si="11"/>
        <v>3123</v>
      </c>
      <c r="C243" s="7">
        <f t="shared" si="13"/>
        <v>30</v>
      </c>
      <c r="D243" s="7">
        <f t="shared" ref="D243:E243" si="35">D235</f>
        <v>1856</v>
      </c>
      <c r="E243" s="7" t="str">
        <f t="shared" si="35"/>
        <v>PARK CORNER</v>
      </c>
      <c r="F243" s="7" t="s">
        <v>7</v>
      </c>
    </row>
    <row r="244" spans="1:6" x14ac:dyDescent="0.25">
      <c r="A244" s="7">
        <v>239</v>
      </c>
      <c r="B244" s="7">
        <f t="shared" si="11"/>
        <v>3124</v>
      </c>
      <c r="C244" s="7">
        <f t="shared" si="13"/>
        <v>30</v>
      </c>
      <c r="D244" s="7">
        <f t="shared" ref="D244:E244" si="36">D236</f>
        <v>1856</v>
      </c>
      <c r="E244" s="7" t="str">
        <f t="shared" si="36"/>
        <v>NIL</v>
      </c>
      <c r="F244" s="7" t="s">
        <v>7</v>
      </c>
    </row>
    <row r="245" spans="1:6" hidden="1" x14ac:dyDescent="0.25">
      <c r="A245" s="7">
        <v>240</v>
      </c>
      <c r="B245" s="7">
        <f t="shared" si="11"/>
        <v>3125</v>
      </c>
      <c r="C245" s="7">
        <f t="shared" si="13"/>
        <v>30</v>
      </c>
      <c r="D245" s="7">
        <f t="shared" ref="D245:E245" si="37">D237</f>
        <v>1450</v>
      </c>
      <c r="E245" s="7" t="str">
        <f t="shared" si="37"/>
        <v>NIL</v>
      </c>
      <c r="F245" s="7" t="s">
        <v>7</v>
      </c>
    </row>
    <row r="246" spans="1:6" hidden="1" x14ac:dyDescent="0.25">
      <c r="A246" s="7">
        <v>241</v>
      </c>
      <c r="B246" s="7">
        <f t="shared" si="11"/>
        <v>3218</v>
      </c>
      <c r="C246" s="7">
        <f t="shared" si="13"/>
        <v>31</v>
      </c>
      <c r="D246" s="7">
        <f t="shared" ref="D246:E246" si="38">D238</f>
        <v>1450</v>
      </c>
      <c r="E246" s="7" t="str">
        <f t="shared" si="38"/>
        <v>NIL</v>
      </c>
      <c r="F246" s="7" t="s">
        <v>7</v>
      </c>
    </row>
    <row r="247" spans="1:6" x14ac:dyDescent="0.25">
      <c r="A247" s="7">
        <v>242</v>
      </c>
      <c r="B247" s="7">
        <f t="shared" si="11"/>
        <v>3219</v>
      </c>
      <c r="C247" s="7">
        <f t="shared" si="13"/>
        <v>31</v>
      </c>
      <c r="D247" s="7">
        <f t="shared" ref="D247:E247" si="39">D239</f>
        <v>1856</v>
      </c>
      <c r="E247" s="7" t="str">
        <f t="shared" si="39"/>
        <v>NIL</v>
      </c>
      <c r="F247" s="7" t="s">
        <v>7</v>
      </c>
    </row>
    <row r="248" spans="1:6" x14ac:dyDescent="0.25">
      <c r="A248" s="7">
        <v>243</v>
      </c>
      <c r="B248" s="7">
        <f t="shared" si="11"/>
        <v>3220</v>
      </c>
      <c r="C248" s="7">
        <f t="shared" si="13"/>
        <v>31</v>
      </c>
      <c r="D248" s="7">
        <f t="shared" ref="D248:E248" si="40">D240</f>
        <v>1856</v>
      </c>
      <c r="E248" s="7" t="str">
        <f t="shared" si="40"/>
        <v>PARK CORNER</v>
      </c>
      <c r="F248" s="7" t="s">
        <v>7</v>
      </c>
    </row>
    <row r="249" spans="1:6" hidden="1" x14ac:dyDescent="0.25">
      <c r="A249" s="7">
        <v>244</v>
      </c>
      <c r="B249" s="7">
        <f t="shared" si="11"/>
        <v>3221</v>
      </c>
      <c r="C249" s="7">
        <f t="shared" si="13"/>
        <v>31</v>
      </c>
      <c r="D249" s="7">
        <f t="shared" ref="D249:E249" si="41">D241</f>
        <v>1630</v>
      </c>
      <c r="E249" s="7" t="str">
        <f t="shared" si="41"/>
        <v xml:space="preserve">PARK </v>
      </c>
      <c r="F249" s="7" t="s">
        <v>7</v>
      </c>
    </row>
    <row r="250" spans="1:6" hidden="1" x14ac:dyDescent="0.25">
      <c r="A250" s="7">
        <v>245</v>
      </c>
      <c r="B250" s="7">
        <f t="shared" si="11"/>
        <v>3222</v>
      </c>
      <c r="C250" s="7">
        <f t="shared" si="13"/>
        <v>31</v>
      </c>
      <c r="D250" s="7">
        <f t="shared" ref="D250:E250" si="42">D242</f>
        <v>1630</v>
      </c>
      <c r="E250" s="7" t="str">
        <f t="shared" si="42"/>
        <v xml:space="preserve">PARK </v>
      </c>
      <c r="F250" s="7" t="s">
        <v>7</v>
      </c>
    </row>
    <row r="251" spans="1:6" x14ac:dyDescent="0.25">
      <c r="A251" s="7">
        <v>246</v>
      </c>
      <c r="B251" s="7">
        <f t="shared" si="11"/>
        <v>3223</v>
      </c>
      <c r="C251" s="7">
        <f t="shared" si="13"/>
        <v>31</v>
      </c>
      <c r="D251" s="7">
        <f t="shared" ref="D251:E251" si="43">D243</f>
        <v>1856</v>
      </c>
      <c r="E251" s="7" t="str">
        <f t="shared" si="43"/>
        <v>PARK CORNER</v>
      </c>
      <c r="F251" s="7" t="s">
        <v>7</v>
      </c>
    </row>
    <row r="252" spans="1:6" x14ac:dyDescent="0.25">
      <c r="A252" s="7">
        <v>247</v>
      </c>
      <c r="B252" s="7">
        <f t="shared" si="11"/>
        <v>3224</v>
      </c>
      <c r="C252" s="7">
        <f t="shared" si="13"/>
        <v>31</v>
      </c>
      <c r="D252" s="7">
        <f t="shared" ref="D252:E252" si="44">D244</f>
        <v>1856</v>
      </c>
      <c r="E252" s="7" t="str">
        <f t="shared" si="44"/>
        <v>NIL</v>
      </c>
      <c r="F252" s="7" t="s">
        <v>7</v>
      </c>
    </row>
    <row r="253" spans="1:6" hidden="1" x14ac:dyDescent="0.25">
      <c r="A253" s="7">
        <v>248</v>
      </c>
      <c r="B253" s="7">
        <f t="shared" si="11"/>
        <v>3225</v>
      </c>
      <c r="C253" s="7">
        <f t="shared" si="13"/>
        <v>31</v>
      </c>
      <c r="D253" s="7">
        <f t="shared" ref="D253:E253" si="45">D245</f>
        <v>1450</v>
      </c>
      <c r="E253" s="7" t="str">
        <f t="shared" si="45"/>
        <v>NIL</v>
      </c>
      <c r="F253" s="7" t="s">
        <v>7</v>
      </c>
    </row>
    <row r="254" spans="1:6" hidden="1" x14ac:dyDescent="0.25">
      <c r="A254" s="7">
        <v>249</v>
      </c>
      <c r="B254" s="7">
        <f t="shared" si="11"/>
        <v>3318</v>
      </c>
      <c r="C254" s="7">
        <f t="shared" si="13"/>
        <v>32</v>
      </c>
      <c r="D254" s="7">
        <f t="shared" ref="D254:E254" si="46">D246</f>
        <v>1450</v>
      </c>
      <c r="E254" s="7" t="str">
        <f t="shared" si="46"/>
        <v>NIL</v>
      </c>
      <c r="F254" s="7" t="s">
        <v>7</v>
      </c>
    </row>
    <row r="255" spans="1:6" x14ac:dyDescent="0.25">
      <c r="A255" s="7">
        <v>250</v>
      </c>
      <c r="B255" s="7">
        <f t="shared" si="11"/>
        <v>3319</v>
      </c>
      <c r="C255" s="7">
        <f t="shared" si="13"/>
        <v>32</v>
      </c>
      <c r="D255" s="7">
        <f t="shared" ref="D255:E255" si="47">D247</f>
        <v>1856</v>
      </c>
      <c r="E255" s="7" t="str">
        <f t="shared" si="47"/>
        <v>NIL</v>
      </c>
      <c r="F255" s="7" t="s">
        <v>7</v>
      </c>
    </row>
    <row r="256" spans="1:6" x14ac:dyDescent="0.25">
      <c r="A256" s="7">
        <v>251</v>
      </c>
      <c r="B256" s="7">
        <f t="shared" si="11"/>
        <v>3320</v>
      </c>
      <c r="C256" s="7">
        <f t="shared" si="13"/>
        <v>32</v>
      </c>
      <c r="D256" s="7">
        <f t="shared" ref="D256:E256" si="48">D248</f>
        <v>1856</v>
      </c>
      <c r="E256" s="7" t="str">
        <f t="shared" si="48"/>
        <v>PARK CORNER</v>
      </c>
      <c r="F256" s="7" t="s">
        <v>7</v>
      </c>
    </row>
    <row r="257" spans="1:6" hidden="1" x14ac:dyDescent="0.25">
      <c r="A257" s="7">
        <v>252</v>
      </c>
      <c r="B257" s="7">
        <f t="shared" si="11"/>
        <v>3321</v>
      </c>
      <c r="C257" s="7">
        <f t="shared" si="13"/>
        <v>32</v>
      </c>
      <c r="D257" s="7">
        <f t="shared" ref="D257:E257" si="49">D249</f>
        <v>1630</v>
      </c>
      <c r="E257" s="7" t="str">
        <f t="shared" si="49"/>
        <v xml:space="preserve">PARK </v>
      </c>
      <c r="F257" s="7" t="s">
        <v>7</v>
      </c>
    </row>
    <row r="258" spans="1:6" hidden="1" x14ac:dyDescent="0.25">
      <c r="A258" s="7">
        <v>253</v>
      </c>
      <c r="B258" s="7">
        <f t="shared" si="11"/>
        <v>3322</v>
      </c>
      <c r="C258" s="7">
        <f t="shared" si="13"/>
        <v>32</v>
      </c>
      <c r="D258" s="7">
        <f t="shared" ref="D258:E258" si="50">D250</f>
        <v>1630</v>
      </c>
      <c r="E258" s="7" t="str">
        <f t="shared" si="50"/>
        <v xml:space="preserve">PARK </v>
      </c>
      <c r="F258" s="7" t="s">
        <v>7</v>
      </c>
    </row>
    <row r="259" spans="1:6" x14ac:dyDescent="0.25">
      <c r="A259" s="7">
        <v>254</v>
      </c>
      <c r="B259" s="7">
        <f t="shared" si="11"/>
        <v>3323</v>
      </c>
      <c r="C259" s="7">
        <f t="shared" si="13"/>
        <v>32</v>
      </c>
      <c r="D259" s="7">
        <f t="shared" ref="D259:E259" si="51">D251</f>
        <v>1856</v>
      </c>
      <c r="E259" s="7" t="str">
        <f t="shared" si="51"/>
        <v>PARK CORNER</v>
      </c>
      <c r="F259" s="7" t="s">
        <v>7</v>
      </c>
    </row>
    <row r="260" spans="1:6" x14ac:dyDescent="0.25">
      <c r="A260" s="7">
        <v>255</v>
      </c>
      <c r="B260" s="7">
        <f t="shared" si="11"/>
        <v>3324</v>
      </c>
      <c r="C260" s="7">
        <f t="shared" si="13"/>
        <v>32</v>
      </c>
      <c r="D260" s="7">
        <f t="shared" ref="D260:E260" si="52">D252</f>
        <v>1856</v>
      </c>
      <c r="E260" s="7" t="str">
        <f t="shared" si="52"/>
        <v>NIL</v>
      </c>
      <c r="F260" s="7" t="s">
        <v>7</v>
      </c>
    </row>
    <row r="261" spans="1:6" hidden="1" x14ac:dyDescent="0.25">
      <c r="A261" s="7">
        <v>256</v>
      </c>
      <c r="B261" s="7">
        <f t="shared" si="11"/>
        <v>3325</v>
      </c>
      <c r="C261" s="7">
        <f t="shared" si="13"/>
        <v>32</v>
      </c>
      <c r="D261" s="7">
        <f t="shared" ref="D261:E261" si="53">D253</f>
        <v>1450</v>
      </c>
      <c r="E261" s="7" t="str">
        <f t="shared" si="53"/>
        <v>NIL</v>
      </c>
      <c r="F261" s="7" t="s">
        <v>7</v>
      </c>
    </row>
    <row r="262" spans="1:6" hidden="1" x14ac:dyDescent="0.25">
      <c r="A262" s="7">
        <v>257</v>
      </c>
      <c r="B262" s="7">
        <f t="shared" si="11"/>
        <v>3418</v>
      </c>
      <c r="C262" s="7">
        <f t="shared" si="13"/>
        <v>33</v>
      </c>
      <c r="D262" s="7">
        <f t="shared" ref="D262:E262" si="54">D254</f>
        <v>1450</v>
      </c>
      <c r="E262" s="7" t="str">
        <f t="shared" si="54"/>
        <v>NIL</v>
      </c>
      <c r="F262" s="7" t="s">
        <v>7</v>
      </c>
    </row>
    <row r="263" spans="1:6" x14ac:dyDescent="0.25">
      <c r="A263" s="7">
        <v>258</v>
      </c>
      <c r="B263" s="7">
        <f t="shared" si="11"/>
        <v>3419</v>
      </c>
      <c r="C263" s="7">
        <f t="shared" si="13"/>
        <v>33</v>
      </c>
      <c r="D263" s="7">
        <f t="shared" ref="D263:E263" si="55">D255</f>
        <v>1856</v>
      </c>
      <c r="E263" s="7" t="str">
        <f t="shared" si="55"/>
        <v>NIL</v>
      </c>
      <c r="F263" s="7" t="s">
        <v>7</v>
      </c>
    </row>
    <row r="264" spans="1:6" x14ac:dyDescent="0.25">
      <c r="A264" s="7">
        <v>259</v>
      </c>
      <c r="B264" s="7">
        <f t="shared" si="11"/>
        <v>3420</v>
      </c>
      <c r="C264" s="7">
        <f t="shared" si="13"/>
        <v>33</v>
      </c>
      <c r="D264" s="7">
        <f t="shared" ref="D264:E264" si="56">D256</f>
        <v>1856</v>
      </c>
      <c r="E264" s="7" t="str">
        <f t="shared" si="56"/>
        <v>PARK CORNER</v>
      </c>
      <c r="F264" s="7" t="s">
        <v>7</v>
      </c>
    </row>
    <row r="265" spans="1:6" hidden="1" x14ac:dyDescent="0.25">
      <c r="A265" s="7">
        <v>260</v>
      </c>
      <c r="B265" s="7">
        <f t="shared" si="11"/>
        <v>3421</v>
      </c>
      <c r="C265" s="7">
        <f t="shared" si="13"/>
        <v>33</v>
      </c>
      <c r="D265" s="7">
        <f t="shared" ref="D265:E265" si="57">D257</f>
        <v>1630</v>
      </c>
      <c r="E265" s="7" t="str">
        <f t="shared" si="57"/>
        <v xml:space="preserve">PARK </v>
      </c>
      <c r="F265" s="7" t="s">
        <v>7</v>
      </c>
    </row>
    <row r="266" spans="1:6" hidden="1" x14ac:dyDescent="0.25">
      <c r="A266" s="7">
        <v>261</v>
      </c>
      <c r="B266" s="7">
        <f t="shared" si="11"/>
        <v>3422</v>
      </c>
      <c r="C266" s="7">
        <f t="shared" si="13"/>
        <v>33</v>
      </c>
      <c r="D266" s="7">
        <f t="shared" ref="D266:E266" si="58">D258</f>
        <v>1630</v>
      </c>
      <c r="E266" s="7" t="str">
        <f t="shared" si="58"/>
        <v xml:space="preserve">PARK </v>
      </c>
      <c r="F266" s="7" t="s">
        <v>7</v>
      </c>
    </row>
    <row r="267" spans="1:6" x14ac:dyDescent="0.25">
      <c r="A267" s="7">
        <v>262</v>
      </c>
      <c r="B267" s="7">
        <f t="shared" si="11"/>
        <v>3423</v>
      </c>
      <c r="C267" s="7">
        <f t="shared" si="13"/>
        <v>33</v>
      </c>
      <c r="D267" s="7">
        <f t="shared" ref="D267:E267" si="59">D259</f>
        <v>1856</v>
      </c>
      <c r="E267" s="7" t="str">
        <f t="shared" si="59"/>
        <v>PARK CORNER</v>
      </c>
      <c r="F267" s="7" t="s">
        <v>7</v>
      </c>
    </row>
    <row r="268" spans="1:6" x14ac:dyDescent="0.25">
      <c r="A268" s="7">
        <v>263</v>
      </c>
      <c r="B268" s="7">
        <f t="shared" si="11"/>
        <v>3424</v>
      </c>
      <c r="C268" s="7">
        <f t="shared" si="13"/>
        <v>33</v>
      </c>
      <c r="D268" s="7">
        <f t="shared" ref="D268:E268" si="60">D260</f>
        <v>1856</v>
      </c>
      <c r="E268" s="7" t="str">
        <f t="shared" si="60"/>
        <v>NIL</v>
      </c>
      <c r="F268" s="7" t="s">
        <v>7</v>
      </c>
    </row>
    <row r="269" spans="1:6" hidden="1" x14ac:dyDescent="0.25">
      <c r="A269" s="7">
        <v>264</v>
      </c>
      <c r="B269" s="7">
        <f t="shared" si="11"/>
        <v>3425</v>
      </c>
      <c r="C269" s="7">
        <f t="shared" si="13"/>
        <v>33</v>
      </c>
      <c r="D269" s="7">
        <f t="shared" ref="D269:E269" si="61">D261</f>
        <v>1450</v>
      </c>
      <c r="E269" s="7" t="str">
        <f t="shared" si="61"/>
        <v>NIL</v>
      </c>
      <c r="F269" s="7" t="s">
        <v>7</v>
      </c>
    </row>
    <row r="271" spans="1:6" x14ac:dyDescent="0.25">
      <c r="B271" s="7" t="s">
        <v>5</v>
      </c>
      <c r="C271" s="7"/>
      <c r="D271" s="7">
        <f>SUM(D6:D270)</f>
        <v>448272</v>
      </c>
      <c r="E271" s="7"/>
      <c r="F271" s="7"/>
    </row>
  </sheetData>
  <autoFilter ref="A5:F269" xr:uid="{A64F78DB-5655-784C-AA3C-C27CA64E9D24}">
    <filterColumn colId="3">
      <filters>
        <filter val="1856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CDAC4-A10A-0D47-A462-629167EAD6C3}">
  <dimension ref="A2:F271"/>
  <sheetViews>
    <sheetView topLeftCell="A5" workbookViewId="0">
      <selection activeCell="D5" sqref="D5"/>
    </sheetView>
  </sheetViews>
  <sheetFormatPr defaultColWidth="11" defaultRowHeight="15" x14ac:dyDescent="0.25"/>
  <cols>
    <col min="1" max="1" width="3.875" style="1" bestFit="1" customWidth="1"/>
    <col min="2" max="2" width="16.5" style="1" bestFit="1" customWidth="1"/>
    <col min="3" max="3" width="5.25" style="1" bestFit="1" customWidth="1"/>
    <col min="4" max="4" width="6.875" style="1" bestFit="1" customWidth="1"/>
    <col min="5" max="5" width="12.625" style="1" bestFit="1" customWidth="1"/>
    <col min="6" max="6" width="13.5" style="1" bestFit="1" customWidth="1"/>
    <col min="7" max="16384" width="11" style="1"/>
  </cols>
  <sheetData>
    <row r="2" spans="1:6" x14ac:dyDescent="0.25">
      <c r="B2" s="11" t="s">
        <v>10</v>
      </c>
    </row>
    <row r="3" spans="1:6" x14ac:dyDescent="0.25">
      <c r="B3" s="11" t="s">
        <v>20</v>
      </c>
    </row>
    <row r="5" spans="1:6" x14ac:dyDescent="0.25">
      <c r="A5" s="6" t="s">
        <v>2</v>
      </c>
      <c r="B5" s="6" t="s">
        <v>0</v>
      </c>
      <c r="C5" s="6" t="s">
        <v>4</v>
      </c>
      <c r="D5" s="6" t="s">
        <v>1</v>
      </c>
      <c r="E5" s="6" t="s">
        <v>12</v>
      </c>
      <c r="F5" s="6" t="s">
        <v>6</v>
      </c>
    </row>
    <row r="6" spans="1:6" x14ac:dyDescent="0.25">
      <c r="A6" s="7">
        <v>1</v>
      </c>
      <c r="B6" s="7">
        <v>126</v>
      </c>
      <c r="C6" s="7">
        <v>1</v>
      </c>
      <c r="D6" s="7">
        <v>1450</v>
      </c>
      <c r="E6" s="7" t="s">
        <v>15</v>
      </c>
      <c r="F6" s="7" t="s">
        <v>7</v>
      </c>
    </row>
    <row r="7" spans="1:6" x14ac:dyDescent="0.25">
      <c r="A7" s="7">
        <v>2</v>
      </c>
      <c r="B7" s="7">
        <v>127</v>
      </c>
      <c r="C7" s="7">
        <v>1</v>
      </c>
      <c r="D7" s="7">
        <v>1856</v>
      </c>
      <c r="E7" s="7" t="s">
        <v>15</v>
      </c>
      <c r="F7" s="7" t="s">
        <v>7</v>
      </c>
    </row>
    <row r="8" spans="1:6" x14ac:dyDescent="0.25">
      <c r="A8" s="7">
        <v>3</v>
      </c>
      <c r="B8" s="7">
        <v>128</v>
      </c>
      <c r="C8" s="7">
        <v>1</v>
      </c>
      <c r="D8" s="7">
        <v>1856</v>
      </c>
      <c r="E8" s="1" t="s">
        <v>16</v>
      </c>
      <c r="F8" s="7" t="s">
        <v>7</v>
      </c>
    </row>
    <row r="9" spans="1:6" x14ac:dyDescent="0.25">
      <c r="A9" s="7">
        <v>4</v>
      </c>
      <c r="B9" s="7">
        <v>129</v>
      </c>
      <c r="C9" s="7">
        <v>1</v>
      </c>
      <c r="D9" s="7">
        <v>1630</v>
      </c>
      <c r="E9" s="7" t="s">
        <v>17</v>
      </c>
      <c r="F9" s="7" t="s">
        <v>7</v>
      </c>
    </row>
    <row r="10" spans="1:6" x14ac:dyDescent="0.25">
      <c r="A10" s="7">
        <v>5</v>
      </c>
      <c r="B10" s="7">
        <v>130</v>
      </c>
      <c r="C10" s="7">
        <v>1</v>
      </c>
      <c r="D10" s="7">
        <v>1630</v>
      </c>
      <c r="E10" s="7" t="s">
        <v>17</v>
      </c>
      <c r="F10" s="7" t="s">
        <v>7</v>
      </c>
    </row>
    <row r="11" spans="1:6" x14ac:dyDescent="0.25">
      <c r="A11" s="7">
        <v>6</v>
      </c>
      <c r="B11" s="7">
        <v>131</v>
      </c>
      <c r="C11" s="7">
        <v>1</v>
      </c>
      <c r="D11" s="7">
        <v>1856</v>
      </c>
      <c r="E11" s="7" t="s">
        <v>16</v>
      </c>
      <c r="F11" s="7" t="s">
        <v>7</v>
      </c>
    </row>
    <row r="12" spans="1:6" x14ac:dyDescent="0.25">
      <c r="A12" s="7">
        <v>7</v>
      </c>
      <c r="B12" s="7">
        <v>132</v>
      </c>
      <c r="C12" s="7">
        <v>1</v>
      </c>
      <c r="D12" s="7">
        <v>1856</v>
      </c>
      <c r="E12" s="7" t="s">
        <v>15</v>
      </c>
      <c r="F12" s="7" t="s">
        <v>7</v>
      </c>
    </row>
    <row r="13" spans="1:6" x14ac:dyDescent="0.25">
      <c r="A13" s="7">
        <v>8</v>
      </c>
      <c r="B13" s="7">
        <v>133</v>
      </c>
      <c r="C13" s="7">
        <v>1</v>
      </c>
      <c r="D13" s="7">
        <v>1450</v>
      </c>
      <c r="E13" s="7" t="s">
        <v>15</v>
      </c>
      <c r="F13" s="7" t="s">
        <v>7</v>
      </c>
    </row>
    <row r="14" spans="1:6" x14ac:dyDescent="0.25">
      <c r="A14" s="7">
        <v>9</v>
      </c>
      <c r="B14" s="7">
        <f t="shared" ref="B14:B77" si="0">B6+100</f>
        <v>226</v>
      </c>
      <c r="C14" s="7">
        <f t="shared" ref="C14:C17" si="1">C10+1</f>
        <v>2</v>
      </c>
      <c r="D14" s="7">
        <f>D6</f>
        <v>1450</v>
      </c>
      <c r="E14" s="7" t="str">
        <f>E6</f>
        <v>NIL</v>
      </c>
      <c r="F14" s="7" t="s">
        <v>7</v>
      </c>
    </row>
    <row r="15" spans="1:6" x14ac:dyDescent="0.25">
      <c r="A15" s="7">
        <v>10</v>
      </c>
      <c r="B15" s="7">
        <f t="shared" si="0"/>
        <v>227</v>
      </c>
      <c r="C15" s="7">
        <f t="shared" si="1"/>
        <v>2</v>
      </c>
      <c r="D15" s="7">
        <f t="shared" ref="D15:E30" si="2">D7</f>
        <v>1856</v>
      </c>
      <c r="E15" s="7" t="str">
        <f t="shared" si="2"/>
        <v>NIL</v>
      </c>
      <c r="F15" s="7" t="s">
        <v>7</v>
      </c>
    </row>
    <row r="16" spans="1:6" x14ac:dyDescent="0.25">
      <c r="A16" s="7">
        <v>11</v>
      </c>
      <c r="B16" s="7">
        <f t="shared" si="0"/>
        <v>228</v>
      </c>
      <c r="C16" s="7">
        <f t="shared" si="1"/>
        <v>2</v>
      </c>
      <c r="D16" s="7">
        <f t="shared" si="2"/>
        <v>1856</v>
      </c>
      <c r="E16" s="7" t="str">
        <f t="shared" si="2"/>
        <v>PARK CORNER</v>
      </c>
      <c r="F16" s="7" t="s">
        <v>7</v>
      </c>
    </row>
    <row r="17" spans="1:6" x14ac:dyDescent="0.25">
      <c r="A17" s="7">
        <v>12</v>
      </c>
      <c r="B17" s="7">
        <f t="shared" si="0"/>
        <v>229</v>
      </c>
      <c r="C17" s="7">
        <f t="shared" si="1"/>
        <v>2</v>
      </c>
      <c r="D17" s="7">
        <f t="shared" si="2"/>
        <v>1630</v>
      </c>
      <c r="E17" s="7" t="str">
        <f t="shared" si="2"/>
        <v xml:space="preserve">PARK </v>
      </c>
      <c r="F17" s="7" t="s">
        <v>7</v>
      </c>
    </row>
    <row r="18" spans="1:6" x14ac:dyDescent="0.25">
      <c r="A18" s="7">
        <v>13</v>
      </c>
      <c r="B18" s="7">
        <f t="shared" si="0"/>
        <v>230</v>
      </c>
      <c r="C18" s="7">
        <v>2</v>
      </c>
      <c r="D18" s="7">
        <f t="shared" si="2"/>
        <v>1630</v>
      </c>
      <c r="E18" s="7" t="str">
        <f t="shared" si="2"/>
        <v xml:space="preserve">PARK </v>
      </c>
      <c r="F18" s="7" t="s">
        <v>7</v>
      </c>
    </row>
    <row r="19" spans="1:6" x14ac:dyDescent="0.25">
      <c r="A19" s="7">
        <v>14</v>
      </c>
      <c r="B19" s="7">
        <f t="shared" si="0"/>
        <v>231</v>
      </c>
      <c r="C19" s="7">
        <v>2</v>
      </c>
      <c r="D19" s="7">
        <f t="shared" si="2"/>
        <v>1856</v>
      </c>
      <c r="E19" s="7" t="str">
        <f t="shared" si="2"/>
        <v>PARK CORNER</v>
      </c>
      <c r="F19" s="7" t="s">
        <v>7</v>
      </c>
    </row>
    <row r="20" spans="1:6" x14ac:dyDescent="0.25">
      <c r="A20" s="7">
        <v>15</v>
      </c>
      <c r="B20" s="7">
        <f t="shared" si="0"/>
        <v>232</v>
      </c>
      <c r="C20" s="7">
        <v>2</v>
      </c>
      <c r="D20" s="7">
        <f t="shared" si="2"/>
        <v>1856</v>
      </c>
      <c r="E20" s="7" t="str">
        <f t="shared" si="2"/>
        <v>NIL</v>
      </c>
      <c r="F20" s="7" t="s">
        <v>7</v>
      </c>
    </row>
    <row r="21" spans="1:6" x14ac:dyDescent="0.25">
      <c r="A21" s="7">
        <v>16</v>
      </c>
      <c r="B21" s="7">
        <f t="shared" si="0"/>
        <v>233</v>
      </c>
      <c r="C21" s="7">
        <v>2</v>
      </c>
      <c r="D21" s="7">
        <f t="shared" si="2"/>
        <v>1450</v>
      </c>
      <c r="E21" s="7" t="str">
        <f t="shared" si="2"/>
        <v>NIL</v>
      </c>
      <c r="F21" s="7" t="s">
        <v>7</v>
      </c>
    </row>
    <row r="22" spans="1:6" x14ac:dyDescent="0.25">
      <c r="A22" s="7">
        <v>17</v>
      </c>
      <c r="B22" s="7">
        <f t="shared" si="0"/>
        <v>326</v>
      </c>
      <c r="C22" s="7">
        <f>C14+1</f>
        <v>3</v>
      </c>
      <c r="D22" s="7">
        <f t="shared" si="2"/>
        <v>1450</v>
      </c>
      <c r="E22" s="7" t="str">
        <f t="shared" si="2"/>
        <v>NIL</v>
      </c>
      <c r="F22" s="7" t="s">
        <v>7</v>
      </c>
    </row>
    <row r="23" spans="1:6" x14ac:dyDescent="0.25">
      <c r="A23" s="7">
        <v>18</v>
      </c>
      <c r="B23" s="7">
        <f t="shared" si="0"/>
        <v>327</v>
      </c>
      <c r="C23" s="7">
        <f t="shared" ref="C23:C86" si="3">C15+1</f>
        <v>3</v>
      </c>
      <c r="D23" s="7">
        <f t="shared" si="2"/>
        <v>1856</v>
      </c>
      <c r="E23" s="7" t="str">
        <f t="shared" si="2"/>
        <v>NIL</v>
      </c>
      <c r="F23" s="7" t="s">
        <v>7</v>
      </c>
    </row>
    <row r="24" spans="1:6" x14ac:dyDescent="0.25">
      <c r="A24" s="7">
        <v>19</v>
      </c>
      <c r="B24" s="7">
        <f t="shared" si="0"/>
        <v>328</v>
      </c>
      <c r="C24" s="7">
        <f t="shared" si="3"/>
        <v>3</v>
      </c>
      <c r="D24" s="7">
        <f t="shared" si="2"/>
        <v>1856</v>
      </c>
      <c r="E24" s="7" t="str">
        <f t="shared" si="2"/>
        <v>PARK CORNER</v>
      </c>
      <c r="F24" s="7" t="s">
        <v>7</v>
      </c>
    </row>
    <row r="25" spans="1:6" x14ac:dyDescent="0.25">
      <c r="A25" s="7">
        <v>20</v>
      </c>
      <c r="B25" s="7">
        <f t="shared" si="0"/>
        <v>329</v>
      </c>
      <c r="C25" s="7">
        <f t="shared" si="3"/>
        <v>3</v>
      </c>
      <c r="D25" s="7">
        <f t="shared" si="2"/>
        <v>1630</v>
      </c>
      <c r="E25" s="7" t="str">
        <f t="shared" si="2"/>
        <v xml:space="preserve">PARK </v>
      </c>
      <c r="F25" s="7" t="s">
        <v>7</v>
      </c>
    </row>
    <row r="26" spans="1:6" x14ac:dyDescent="0.25">
      <c r="A26" s="7">
        <v>21</v>
      </c>
      <c r="B26" s="7">
        <f t="shared" si="0"/>
        <v>330</v>
      </c>
      <c r="C26" s="7">
        <f t="shared" si="3"/>
        <v>3</v>
      </c>
      <c r="D26" s="7">
        <f t="shared" si="2"/>
        <v>1630</v>
      </c>
      <c r="E26" s="7" t="str">
        <f t="shared" si="2"/>
        <v xml:space="preserve">PARK </v>
      </c>
      <c r="F26" s="7" t="s">
        <v>7</v>
      </c>
    </row>
    <row r="27" spans="1:6" x14ac:dyDescent="0.25">
      <c r="A27" s="7">
        <v>22</v>
      </c>
      <c r="B27" s="7">
        <f t="shared" si="0"/>
        <v>331</v>
      </c>
      <c r="C27" s="7">
        <f t="shared" si="3"/>
        <v>3</v>
      </c>
      <c r="D27" s="7">
        <f t="shared" si="2"/>
        <v>1856</v>
      </c>
      <c r="E27" s="7" t="str">
        <f t="shared" si="2"/>
        <v>PARK CORNER</v>
      </c>
      <c r="F27" s="7" t="s">
        <v>7</v>
      </c>
    </row>
    <row r="28" spans="1:6" x14ac:dyDescent="0.25">
      <c r="A28" s="7">
        <v>23</v>
      </c>
      <c r="B28" s="7">
        <f t="shared" si="0"/>
        <v>332</v>
      </c>
      <c r="C28" s="7">
        <f t="shared" si="3"/>
        <v>3</v>
      </c>
      <c r="D28" s="7">
        <f t="shared" si="2"/>
        <v>1856</v>
      </c>
      <c r="E28" s="7" t="str">
        <f t="shared" si="2"/>
        <v>NIL</v>
      </c>
      <c r="F28" s="7" t="s">
        <v>7</v>
      </c>
    </row>
    <row r="29" spans="1:6" x14ac:dyDescent="0.25">
      <c r="A29" s="7">
        <v>24</v>
      </c>
      <c r="B29" s="7">
        <f t="shared" si="0"/>
        <v>333</v>
      </c>
      <c r="C29" s="7">
        <f t="shared" si="3"/>
        <v>3</v>
      </c>
      <c r="D29" s="7">
        <f t="shared" si="2"/>
        <v>1450</v>
      </c>
      <c r="E29" s="7" t="str">
        <f t="shared" si="2"/>
        <v>NIL</v>
      </c>
      <c r="F29" s="7" t="s">
        <v>7</v>
      </c>
    </row>
    <row r="30" spans="1:6" x14ac:dyDescent="0.25">
      <c r="A30" s="7">
        <v>25</v>
      </c>
      <c r="B30" s="7">
        <f t="shared" si="0"/>
        <v>426</v>
      </c>
      <c r="C30" s="7">
        <f t="shared" si="3"/>
        <v>4</v>
      </c>
      <c r="D30" s="7">
        <f t="shared" si="2"/>
        <v>1450</v>
      </c>
      <c r="E30" s="7" t="str">
        <f t="shared" si="2"/>
        <v>NIL</v>
      </c>
      <c r="F30" s="7" t="s">
        <v>7</v>
      </c>
    </row>
    <row r="31" spans="1:6" x14ac:dyDescent="0.25">
      <c r="A31" s="7">
        <v>26</v>
      </c>
      <c r="B31" s="7">
        <f t="shared" si="0"/>
        <v>427</v>
      </c>
      <c r="C31" s="7">
        <f t="shared" si="3"/>
        <v>4</v>
      </c>
      <c r="D31" s="7">
        <f t="shared" ref="D31:E46" si="4">D23</f>
        <v>1856</v>
      </c>
      <c r="E31" s="7" t="str">
        <f t="shared" si="4"/>
        <v>NIL</v>
      </c>
      <c r="F31" s="7" t="s">
        <v>7</v>
      </c>
    </row>
    <row r="32" spans="1:6" x14ac:dyDescent="0.25">
      <c r="A32" s="7">
        <v>27</v>
      </c>
      <c r="B32" s="7">
        <f t="shared" si="0"/>
        <v>428</v>
      </c>
      <c r="C32" s="7">
        <f t="shared" si="3"/>
        <v>4</v>
      </c>
      <c r="D32" s="7">
        <f t="shared" si="4"/>
        <v>1856</v>
      </c>
      <c r="E32" s="7" t="str">
        <f t="shared" si="4"/>
        <v>PARK CORNER</v>
      </c>
      <c r="F32" s="7" t="s">
        <v>7</v>
      </c>
    </row>
    <row r="33" spans="1:6" x14ac:dyDescent="0.25">
      <c r="A33" s="7">
        <v>28</v>
      </c>
      <c r="B33" s="7">
        <f t="shared" si="0"/>
        <v>429</v>
      </c>
      <c r="C33" s="7">
        <f t="shared" si="3"/>
        <v>4</v>
      </c>
      <c r="D33" s="7">
        <f t="shared" si="4"/>
        <v>1630</v>
      </c>
      <c r="E33" s="7" t="str">
        <f t="shared" si="4"/>
        <v xml:space="preserve">PARK </v>
      </c>
      <c r="F33" s="7" t="s">
        <v>7</v>
      </c>
    </row>
    <row r="34" spans="1:6" x14ac:dyDescent="0.25">
      <c r="A34" s="7">
        <v>29</v>
      </c>
      <c r="B34" s="7">
        <f t="shared" si="0"/>
        <v>430</v>
      </c>
      <c r="C34" s="7">
        <f t="shared" si="3"/>
        <v>4</v>
      </c>
      <c r="D34" s="7">
        <f t="shared" si="4"/>
        <v>1630</v>
      </c>
      <c r="E34" s="7" t="str">
        <f t="shared" si="4"/>
        <v xml:space="preserve">PARK </v>
      </c>
      <c r="F34" s="7" t="s">
        <v>7</v>
      </c>
    </row>
    <row r="35" spans="1:6" x14ac:dyDescent="0.25">
      <c r="A35" s="7">
        <v>30</v>
      </c>
      <c r="B35" s="7">
        <f t="shared" si="0"/>
        <v>431</v>
      </c>
      <c r="C35" s="7">
        <f t="shared" si="3"/>
        <v>4</v>
      </c>
      <c r="D35" s="7">
        <f t="shared" si="4"/>
        <v>1856</v>
      </c>
      <c r="E35" s="7" t="str">
        <f t="shared" si="4"/>
        <v>PARK CORNER</v>
      </c>
      <c r="F35" s="7" t="s">
        <v>7</v>
      </c>
    </row>
    <row r="36" spans="1:6" x14ac:dyDescent="0.25">
      <c r="A36" s="7">
        <v>31</v>
      </c>
      <c r="B36" s="7">
        <f t="shared" si="0"/>
        <v>432</v>
      </c>
      <c r="C36" s="7">
        <f t="shared" si="3"/>
        <v>4</v>
      </c>
      <c r="D36" s="7">
        <f t="shared" si="4"/>
        <v>1856</v>
      </c>
      <c r="E36" s="7" t="str">
        <f t="shared" si="4"/>
        <v>NIL</v>
      </c>
      <c r="F36" s="7" t="s">
        <v>7</v>
      </c>
    </row>
    <row r="37" spans="1:6" x14ac:dyDescent="0.25">
      <c r="A37" s="7">
        <v>32</v>
      </c>
      <c r="B37" s="7">
        <f t="shared" si="0"/>
        <v>433</v>
      </c>
      <c r="C37" s="7">
        <f t="shared" si="3"/>
        <v>4</v>
      </c>
      <c r="D37" s="7">
        <f t="shared" si="4"/>
        <v>1450</v>
      </c>
      <c r="E37" s="7" t="str">
        <f t="shared" si="4"/>
        <v>NIL</v>
      </c>
      <c r="F37" s="7" t="s">
        <v>7</v>
      </c>
    </row>
    <row r="38" spans="1:6" x14ac:dyDescent="0.25">
      <c r="A38" s="7">
        <v>33</v>
      </c>
      <c r="B38" s="7">
        <f t="shared" si="0"/>
        <v>526</v>
      </c>
      <c r="C38" s="7">
        <f t="shared" si="3"/>
        <v>5</v>
      </c>
      <c r="D38" s="7">
        <f t="shared" si="4"/>
        <v>1450</v>
      </c>
      <c r="E38" s="7" t="str">
        <f t="shared" si="4"/>
        <v>NIL</v>
      </c>
      <c r="F38" s="7" t="s">
        <v>7</v>
      </c>
    </row>
    <row r="39" spans="1:6" x14ac:dyDescent="0.25">
      <c r="A39" s="7">
        <v>34</v>
      </c>
      <c r="B39" s="7">
        <f t="shared" si="0"/>
        <v>527</v>
      </c>
      <c r="C39" s="7">
        <f t="shared" si="3"/>
        <v>5</v>
      </c>
      <c r="D39" s="7">
        <f t="shared" si="4"/>
        <v>1856</v>
      </c>
      <c r="E39" s="7" t="str">
        <f t="shared" si="4"/>
        <v>NIL</v>
      </c>
      <c r="F39" s="7" t="s">
        <v>7</v>
      </c>
    </row>
    <row r="40" spans="1:6" x14ac:dyDescent="0.25">
      <c r="A40" s="7">
        <v>35</v>
      </c>
      <c r="B40" s="7">
        <f t="shared" si="0"/>
        <v>528</v>
      </c>
      <c r="C40" s="7">
        <f t="shared" si="3"/>
        <v>5</v>
      </c>
      <c r="D40" s="7">
        <f t="shared" si="4"/>
        <v>1856</v>
      </c>
      <c r="E40" s="7" t="str">
        <f t="shared" si="4"/>
        <v>PARK CORNER</v>
      </c>
      <c r="F40" s="7" t="s">
        <v>7</v>
      </c>
    </row>
    <row r="41" spans="1:6" x14ac:dyDescent="0.25">
      <c r="A41" s="7">
        <v>36</v>
      </c>
      <c r="B41" s="7">
        <f t="shared" si="0"/>
        <v>529</v>
      </c>
      <c r="C41" s="7">
        <f t="shared" si="3"/>
        <v>5</v>
      </c>
      <c r="D41" s="7">
        <f t="shared" si="4"/>
        <v>1630</v>
      </c>
      <c r="E41" s="7" t="str">
        <f t="shared" si="4"/>
        <v xml:space="preserve">PARK </v>
      </c>
      <c r="F41" s="7" t="s">
        <v>7</v>
      </c>
    </row>
    <row r="42" spans="1:6" x14ac:dyDescent="0.25">
      <c r="A42" s="7">
        <v>37</v>
      </c>
      <c r="B42" s="7">
        <f t="shared" si="0"/>
        <v>530</v>
      </c>
      <c r="C42" s="7">
        <f t="shared" si="3"/>
        <v>5</v>
      </c>
      <c r="D42" s="7">
        <f t="shared" si="4"/>
        <v>1630</v>
      </c>
      <c r="E42" s="7" t="str">
        <f t="shared" si="4"/>
        <v xml:space="preserve">PARK </v>
      </c>
      <c r="F42" s="7" t="s">
        <v>7</v>
      </c>
    </row>
    <row r="43" spans="1:6" x14ac:dyDescent="0.25">
      <c r="A43" s="7">
        <v>38</v>
      </c>
      <c r="B43" s="7">
        <f t="shared" si="0"/>
        <v>531</v>
      </c>
      <c r="C43" s="7">
        <f t="shared" si="3"/>
        <v>5</v>
      </c>
      <c r="D43" s="7">
        <f t="shared" si="4"/>
        <v>1856</v>
      </c>
      <c r="E43" s="7" t="str">
        <f t="shared" si="4"/>
        <v>PARK CORNER</v>
      </c>
      <c r="F43" s="7" t="s">
        <v>7</v>
      </c>
    </row>
    <row r="44" spans="1:6" x14ac:dyDescent="0.25">
      <c r="A44" s="7">
        <v>39</v>
      </c>
      <c r="B44" s="7">
        <f t="shared" si="0"/>
        <v>532</v>
      </c>
      <c r="C44" s="7">
        <f t="shared" si="3"/>
        <v>5</v>
      </c>
      <c r="D44" s="7">
        <f t="shared" si="4"/>
        <v>1856</v>
      </c>
      <c r="E44" s="7" t="str">
        <f t="shared" si="4"/>
        <v>NIL</v>
      </c>
      <c r="F44" s="7" t="s">
        <v>7</v>
      </c>
    </row>
    <row r="45" spans="1:6" x14ac:dyDescent="0.25">
      <c r="A45" s="7">
        <v>40</v>
      </c>
      <c r="B45" s="7">
        <f t="shared" si="0"/>
        <v>533</v>
      </c>
      <c r="C45" s="7">
        <f t="shared" si="3"/>
        <v>5</v>
      </c>
      <c r="D45" s="7">
        <f t="shared" si="4"/>
        <v>1450</v>
      </c>
      <c r="E45" s="7" t="str">
        <f t="shared" si="4"/>
        <v>NIL</v>
      </c>
      <c r="F45" s="7" t="s">
        <v>7</v>
      </c>
    </row>
    <row r="46" spans="1:6" x14ac:dyDescent="0.25">
      <c r="A46" s="7">
        <v>41</v>
      </c>
      <c r="B46" s="7">
        <f t="shared" si="0"/>
        <v>626</v>
      </c>
      <c r="C46" s="7">
        <f t="shared" si="3"/>
        <v>6</v>
      </c>
      <c r="D46" s="7">
        <f t="shared" si="4"/>
        <v>1450</v>
      </c>
      <c r="E46" s="7" t="str">
        <f t="shared" si="4"/>
        <v>NIL</v>
      </c>
      <c r="F46" s="7" t="s">
        <v>7</v>
      </c>
    </row>
    <row r="47" spans="1:6" x14ac:dyDescent="0.25">
      <c r="A47" s="7">
        <v>42</v>
      </c>
      <c r="B47" s="7">
        <f t="shared" si="0"/>
        <v>627</v>
      </c>
      <c r="C47" s="7">
        <f t="shared" si="3"/>
        <v>6</v>
      </c>
      <c r="D47" s="7">
        <f t="shared" ref="D47:E62" si="5">D39</f>
        <v>1856</v>
      </c>
      <c r="E47" s="7" t="str">
        <f t="shared" si="5"/>
        <v>NIL</v>
      </c>
      <c r="F47" s="7" t="s">
        <v>7</v>
      </c>
    </row>
    <row r="48" spans="1:6" x14ac:dyDescent="0.25">
      <c r="A48" s="7">
        <v>43</v>
      </c>
      <c r="B48" s="7">
        <f t="shared" si="0"/>
        <v>628</v>
      </c>
      <c r="C48" s="7">
        <f t="shared" si="3"/>
        <v>6</v>
      </c>
      <c r="D48" s="7">
        <f t="shared" si="5"/>
        <v>1856</v>
      </c>
      <c r="E48" s="7" t="str">
        <f t="shared" si="5"/>
        <v>PARK CORNER</v>
      </c>
      <c r="F48" s="7" t="s">
        <v>7</v>
      </c>
    </row>
    <row r="49" spans="1:6" x14ac:dyDescent="0.25">
      <c r="A49" s="7">
        <v>44</v>
      </c>
      <c r="B49" s="7">
        <f t="shared" si="0"/>
        <v>629</v>
      </c>
      <c r="C49" s="7">
        <f t="shared" si="3"/>
        <v>6</v>
      </c>
      <c r="D49" s="7">
        <f t="shared" si="5"/>
        <v>1630</v>
      </c>
      <c r="E49" s="7" t="str">
        <f t="shared" si="5"/>
        <v xml:space="preserve">PARK </v>
      </c>
      <c r="F49" s="7" t="s">
        <v>7</v>
      </c>
    </row>
    <row r="50" spans="1:6" x14ac:dyDescent="0.25">
      <c r="A50" s="7">
        <v>45</v>
      </c>
      <c r="B50" s="7">
        <f t="shared" si="0"/>
        <v>630</v>
      </c>
      <c r="C50" s="7">
        <f t="shared" si="3"/>
        <v>6</v>
      </c>
      <c r="D50" s="7">
        <f t="shared" si="5"/>
        <v>1630</v>
      </c>
      <c r="E50" s="7" t="str">
        <f t="shared" si="5"/>
        <v xml:space="preserve">PARK </v>
      </c>
      <c r="F50" s="7" t="s">
        <v>7</v>
      </c>
    </row>
    <row r="51" spans="1:6" x14ac:dyDescent="0.25">
      <c r="A51" s="7">
        <v>46</v>
      </c>
      <c r="B51" s="7">
        <f t="shared" si="0"/>
        <v>631</v>
      </c>
      <c r="C51" s="7">
        <f t="shared" si="3"/>
        <v>6</v>
      </c>
      <c r="D51" s="7">
        <f t="shared" si="5"/>
        <v>1856</v>
      </c>
      <c r="E51" s="7" t="str">
        <f t="shared" si="5"/>
        <v>PARK CORNER</v>
      </c>
      <c r="F51" s="7" t="s">
        <v>7</v>
      </c>
    </row>
    <row r="52" spans="1:6" x14ac:dyDescent="0.25">
      <c r="A52" s="7">
        <v>47</v>
      </c>
      <c r="B52" s="7">
        <f t="shared" si="0"/>
        <v>632</v>
      </c>
      <c r="C52" s="7">
        <f t="shared" si="3"/>
        <v>6</v>
      </c>
      <c r="D52" s="7">
        <f t="shared" si="5"/>
        <v>1856</v>
      </c>
      <c r="E52" s="7" t="str">
        <f t="shared" si="5"/>
        <v>NIL</v>
      </c>
      <c r="F52" s="7" t="s">
        <v>7</v>
      </c>
    </row>
    <row r="53" spans="1:6" x14ac:dyDescent="0.25">
      <c r="A53" s="7">
        <v>48</v>
      </c>
      <c r="B53" s="7">
        <f t="shared" si="0"/>
        <v>633</v>
      </c>
      <c r="C53" s="7">
        <f t="shared" si="3"/>
        <v>6</v>
      </c>
      <c r="D53" s="7">
        <f t="shared" si="5"/>
        <v>1450</v>
      </c>
      <c r="E53" s="7" t="str">
        <f t="shared" si="5"/>
        <v>NIL</v>
      </c>
      <c r="F53" s="7" t="s">
        <v>7</v>
      </c>
    </row>
    <row r="54" spans="1:6" x14ac:dyDescent="0.25">
      <c r="A54" s="7">
        <v>49</v>
      </c>
      <c r="B54" s="7">
        <f t="shared" si="0"/>
        <v>726</v>
      </c>
      <c r="C54" s="7">
        <f t="shared" si="3"/>
        <v>7</v>
      </c>
      <c r="D54" s="7">
        <f t="shared" si="5"/>
        <v>1450</v>
      </c>
      <c r="E54" s="7" t="str">
        <f t="shared" si="5"/>
        <v>NIL</v>
      </c>
      <c r="F54" s="7" t="s">
        <v>7</v>
      </c>
    </row>
    <row r="55" spans="1:6" x14ac:dyDescent="0.25">
      <c r="A55" s="7">
        <v>50</v>
      </c>
      <c r="B55" s="7">
        <f t="shared" si="0"/>
        <v>727</v>
      </c>
      <c r="C55" s="7">
        <f t="shared" si="3"/>
        <v>7</v>
      </c>
      <c r="D55" s="7">
        <f t="shared" si="5"/>
        <v>1856</v>
      </c>
      <c r="E55" s="7" t="str">
        <f t="shared" si="5"/>
        <v>NIL</v>
      </c>
      <c r="F55" s="7" t="s">
        <v>7</v>
      </c>
    </row>
    <row r="56" spans="1:6" x14ac:dyDescent="0.25">
      <c r="A56" s="7">
        <v>51</v>
      </c>
      <c r="B56" s="7">
        <f t="shared" si="0"/>
        <v>728</v>
      </c>
      <c r="C56" s="7">
        <f t="shared" si="3"/>
        <v>7</v>
      </c>
      <c r="D56" s="7">
        <f t="shared" si="5"/>
        <v>1856</v>
      </c>
      <c r="E56" s="7" t="str">
        <f t="shared" si="5"/>
        <v>PARK CORNER</v>
      </c>
      <c r="F56" s="7" t="s">
        <v>7</v>
      </c>
    </row>
    <row r="57" spans="1:6" x14ac:dyDescent="0.25">
      <c r="A57" s="7">
        <v>52</v>
      </c>
      <c r="B57" s="7">
        <f t="shared" si="0"/>
        <v>729</v>
      </c>
      <c r="C57" s="7">
        <f t="shared" si="3"/>
        <v>7</v>
      </c>
      <c r="D57" s="7">
        <f t="shared" si="5"/>
        <v>1630</v>
      </c>
      <c r="E57" s="7" t="str">
        <f t="shared" si="5"/>
        <v xml:space="preserve">PARK </v>
      </c>
      <c r="F57" s="7" t="s">
        <v>7</v>
      </c>
    </row>
    <row r="58" spans="1:6" x14ac:dyDescent="0.25">
      <c r="A58" s="7">
        <v>53</v>
      </c>
      <c r="B58" s="7">
        <f t="shared" si="0"/>
        <v>730</v>
      </c>
      <c r="C58" s="7">
        <f t="shared" si="3"/>
        <v>7</v>
      </c>
      <c r="D58" s="7">
        <f t="shared" si="5"/>
        <v>1630</v>
      </c>
      <c r="E58" s="7" t="str">
        <f t="shared" si="5"/>
        <v xml:space="preserve">PARK </v>
      </c>
      <c r="F58" s="7" t="s">
        <v>7</v>
      </c>
    </row>
    <row r="59" spans="1:6" x14ac:dyDescent="0.25">
      <c r="A59" s="7">
        <v>54</v>
      </c>
      <c r="B59" s="7">
        <f t="shared" si="0"/>
        <v>731</v>
      </c>
      <c r="C59" s="7">
        <f t="shared" si="3"/>
        <v>7</v>
      </c>
      <c r="D59" s="7">
        <f t="shared" si="5"/>
        <v>1856</v>
      </c>
      <c r="E59" s="7" t="str">
        <f t="shared" si="5"/>
        <v>PARK CORNER</v>
      </c>
      <c r="F59" s="7" t="s">
        <v>7</v>
      </c>
    </row>
    <row r="60" spans="1:6" x14ac:dyDescent="0.25">
      <c r="A60" s="7">
        <v>55</v>
      </c>
      <c r="B60" s="7">
        <f t="shared" si="0"/>
        <v>732</v>
      </c>
      <c r="C60" s="7">
        <f t="shared" si="3"/>
        <v>7</v>
      </c>
      <c r="D60" s="7">
        <f t="shared" si="5"/>
        <v>1856</v>
      </c>
      <c r="E60" s="7" t="str">
        <f t="shared" si="5"/>
        <v>NIL</v>
      </c>
      <c r="F60" s="7" t="s">
        <v>7</v>
      </c>
    </row>
    <row r="61" spans="1:6" x14ac:dyDescent="0.25">
      <c r="A61" s="7">
        <v>56</v>
      </c>
      <c r="B61" s="7">
        <f t="shared" si="0"/>
        <v>733</v>
      </c>
      <c r="C61" s="7">
        <f t="shared" si="3"/>
        <v>7</v>
      </c>
      <c r="D61" s="7">
        <f t="shared" si="5"/>
        <v>1450</v>
      </c>
      <c r="E61" s="7" t="str">
        <f t="shared" si="5"/>
        <v>NIL</v>
      </c>
      <c r="F61" s="7" t="s">
        <v>7</v>
      </c>
    </row>
    <row r="62" spans="1:6" x14ac:dyDescent="0.25">
      <c r="A62" s="7">
        <v>57</v>
      </c>
      <c r="B62" s="7">
        <f t="shared" si="0"/>
        <v>826</v>
      </c>
      <c r="C62" s="7">
        <f t="shared" si="3"/>
        <v>8</v>
      </c>
      <c r="D62" s="7">
        <f t="shared" si="5"/>
        <v>1450</v>
      </c>
      <c r="E62" s="7" t="str">
        <f t="shared" si="5"/>
        <v>NIL</v>
      </c>
      <c r="F62" s="7" t="s">
        <v>7</v>
      </c>
    </row>
    <row r="63" spans="1:6" x14ac:dyDescent="0.25">
      <c r="A63" s="7">
        <v>58</v>
      </c>
      <c r="B63" s="7">
        <f t="shared" si="0"/>
        <v>827</v>
      </c>
      <c r="C63" s="7">
        <f t="shared" si="3"/>
        <v>8</v>
      </c>
      <c r="D63" s="7">
        <f t="shared" ref="D63:E78" si="6">D55</f>
        <v>1856</v>
      </c>
      <c r="E63" s="7" t="str">
        <f t="shared" si="6"/>
        <v>NIL</v>
      </c>
      <c r="F63" s="7" t="s">
        <v>7</v>
      </c>
    </row>
    <row r="64" spans="1:6" x14ac:dyDescent="0.25">
      <c r="A64" s="7">
        <v>59</v>
      </c>
      <c r="B64" s="7">
        <f t="shared" si="0"/>
        <v>828</v>
      </c>
      <c r="C64" s="7">
        <f t="shared" si="3"/>
        <v>8</v>
      </c>
      <c r="D64" s="7">
        <f t="shared" si="6"/>
        <v>1856</v>
      </c>
      <c r="E64" s="7" t="str">
        <f t="shared" si="6"/>
        <v>PARK CORNER</v>
      </c>
      <c r="F64" s="7" t="s">
        <v>7</v>
      </c>
    </row>
    <row r="65" spans="1:6" x14ac:dyDescent="0.25">
      <c r="A65" s="7">
        <v>60</v>
      </c>
      <c r="B65" s="7">
        <f t="shared" si="0"/>
        <v>829</v>
      </c>
      <c r="C65" s="7">
        <f t="shared" si="3"/>
        <v>8</v>
      </c>
      <c r="D65" s="7">
        <f t="shared" si="6"/>
        <v>1630</v>
      </c>
      <c r="E65" s="7" t="str">
        <f t="shared" si="6"/>
        <v xml:space="preserve">PARK </v>
      </c>
      <c r="F65" s="7" t="s">
        <v>7</v>
      </c>
    </row>
    <row r="66" spans="1:6" x14ac:dyDescent="0.25">
      <c r="A66" s="7">
        <v>61</v>
      </c>
      <c r="B66" s="7">
        <f t="shared" si="0"/>
        <v>830</v>
      </c>
      <c r="C66" s="7">
        <f t="shared" si="3"/>
        <v>8</v>
      </c>
      <c r="D66" s="7">
        <f t="shared" si="6"/>
        <v>1630</v>
      </c>
      <c r="E66" s="7" t="str">
        <f t="shared" si="6"/>
        <v xml:space="preserve">PARK </v>
      </c>
      <c r="F66" s="7" t="s">
        <v>7</v>
      </c>
    </row>
    <row r="67" spans="1:6" x14ac:dyDescent="0.25">
      <c r="A67" s="7">
        <v>62</v>
      </c>
      <c r="B67" s="7">
        <f t="shared" si="0"/>
        <v>831</v>
      </c>
      <c r="C67" s="7">
        <f t="shared" si="3"/>
        <v>8</v>
      </c>
      <c r="D67" s="7">
        <f t="shared" si="6"/>
        <v>1856</v>
      </c>
      <c r="E67" s="7" t="str">
        <f t="shared" si="6"/>
        <v>PARK CORNER</v>
      </c>
      <c r="F67" s="7" t="s">
        <v>7</v>
      </c>
    </row>
    <row r="68" spans="1:6" x14ac:dyDescent="0.25">
      <c r="A68" s="7">
        <v>63</v>
      </c>
      <c r="B68" s="7">
        <f t="shared" si="0"/>
        <v>832</v>
      </c>
      <c r="C68" s="7">
        <f t="shared" si="3"/>
        <v>8</v>
      </c>
      <c r="D68" s="7">
        <f t="shared" si="6"/>
        <v>1856</v>
      </c>
      <c r="E68" s="7" t="str">
        <f t="shared" si="6"/>
        <v>NIL</v>
      </c>
      <c r="F68" s="7" t="s">
        <v>7</v>
      </c>
    </row>
    <row r="69" spans="1:6" x14ac:dyDescent="0.25">
      <c r="A69" s="7">
        <v>64</v>
      </c>
      <c r="B69" s="7">
        <f t="shared" si="0"/>
        <v>833</v>
      </c>
      <c r="C69" s="7">
        <f t="shared" si="3"/>
        <v>8</v>
      </c>
      <c r="D69" s="7">
        <f t="shared" si="6"/>
        <v>1450</v>
      </c>
      <c r="E69" s="7" t="str">
        <f t="shared" si="6"/>
        <v>NIL</v>
      </c>
      <c r="F69" s="7" t="s">
        <v>7</v>
      </c>
    </row>
    <row r="70" spans="1:6" x14ac:dyDescent="0.25">
      <c r="A70" s="7">
        <v>65</v>
      </c>
      <c r="B70" s="7">
        <f t="shared" si="0"/>
        <v>926</v>
      </c>
      <c r="C70" s="7">
        <f t="shared" si="3"/>
        <v>9</v>
      </c>
      <c r="D70" s="7">
        <f t="shared" si="6"/>
        <v>1450</v>
      </c>
      <c r="E70" s="7" t="str">
        <f t="shared" si="6"/>
        <v>NIL</v>
      </c>
      <c r="F70" s="7" t="s">
        <v>7</v>
      </c>
    </row>
    <row r="71" spans="1:6" x14ac:dyDescent="0.25">
      <c r="A71" s="7">
        <v>66</v>
      </c>
      <c r="B71" s="7">
        <f t="shared" si="0"/>
        <v>927</v>
      </c>
      <c r="C71" s="7">
        <f t="shared" si="3"/>
        <v>9</v>
      </c>
      <c r="D71" s="7">
        <f t="shared" si="6"/>
        <v>1856</v>
      </c>
      <c r="E71" s="7" t="str">
        <f t="shared" si="6"/>
        <v>NIL</v>
      </c>
      <c r="F71" s="7" t="s">
        <v>7</v>
      </c>
    </row>
    <row r="72" spans="1:6" x14ac:dyDescent="0.25">
      <c r="A72" s="7">
        <v>67</v>
      </c>
      <c r="B72" s="7">
        <f t="shared" si="0"/>
        <v>928</v>
      </c>
      <c r="C72" s="7">
        <f t="shared" si="3"/>
        <v>9</v>
      </c>
      <c r="D72" s="7">
        <f t="shared" si="6"/>
        <v>1856</v>
      </c>
      <c r="E72" s="7" t="str">
        <f t="shared" si="6"/>
        <v>PARK CORNER</v>
      </c>
      <c r="F72" s="7" t="s">
        <v>7</v>
      </c>
    </row>
    <row r="73" spans="1:6" x14ac:dyDescent="0.25">
      <c r="A73" s="7">
        <v>68</v>
      </c>
      <c r="B73" s="7">
        <f t="shared" si="0"/>
        <v>929</v>
      </c>
      <c r="C73" s="7">
        <f t="shared" si="3"/>
        <v>9</v>
      </c>
      <c r="D73" s="7">
        <f t="shared" si="6"/>
        <v>1630</v>
      </c>
      <c r="E73" s="7" t="str">
        <f t="shared" si="6"/>
        <v xml:space="preserve">PARK </v>
      </c>
      <c r="F73" s="7" t="s">
        <v>7</v>
      </c>
    </row>
    <row r="74" spans="1:6" x14ac:dyDescent="0.25">
      <c r="A74" s="7">
        <v>69</v>
      </c>
      <c r="B74" s="7">
        <f t="shared" si="0"/>
        <v>930</v>
      </c>
      <c r="C74" s="7">
        <f t="shared" si="3"/>
        <v>9</v>
      </c>
      <c r="D74" s="7">
        <f t="shared" si="6"/>
        <v>1630</v>
      </c>
      <c r="E74" s="7" t="str">
        <f t="shared" si="6"/>
        <v xml:space="preserve">PARK </v>
      </c>
      <c r="F74" s="7" t="s">
        <v>7</v>
      </c>
    </row>
    <row r="75" spans="1:6" x14ac:dyDescent="0.25">
      <c r="A75" s="7">
        <v>70</v>
      </c>
      <c r="B75" s="7">
        <f t="shared" si="0"/>
        <v>931</v>
      </c>
      <c r="C75" s="7">
        <f t="shared" si="3"/>
        <v>9</v>
      </c>
      <c r="D75" s="7">
        <f t="shared" si="6"/>
        <v>1856</v>
      </c>
      <c r="E75" s="7" t="str">
        <f t="shared" si="6"/>
        <v>PARK CORNER</v>
      </c>
      <c r="F75" s="7" t="s">
        <v>7</v>
      </c>
    </row>
    <row r="76" spans="1:6" x14ac:dyDescent="0.25">
      <c r="A76" s="7">
        <v>71</v>
      </c>
      <c r="B76" s="7">
        <f t="shared" si="0"/>
        <v>932</v>
      </c>
      <c r="C76" s="7">
        <f t="shared" si="3"/>
        <v>9</v>
      </c>
      <c r="D76" s="7">
        <f t="shared" si="6"/>
        <v>1856</v>
      </c>
      <c r="E76" s="7" t="str">
        <f t="shared" si="6"/>
        <v>NIL</v>
      </c>
      <c r="F76" s="7" t="s">
        <v>7</v>
      </c>
    </row>
    <row r="77" spans="1:6" x14ac:dyDescent="0.25">
      <c r="A77" s="7">
        <v>72</v>
      </c>
      <c r="B77" s="7">
        <f t="shared" si="0"/>
        <v>933</v>
      </c>
      <c r="C77" s="7">
        <f t="shared" si="3"/>
        <v>9</v>
      </c>
      <c r="D77" s="7">
        <f t="shared" si="6"/>
        <v>1450</v>
      </c>
      <c r="E77" s="7" t="str">
        <f t="shared" si="6"/>
        <v>NIL</v>
      </c>
      <c r="F77" s="7" t="s">
        <v>7</v>
      </c>
    </row>
    <row r="78" spans="1:6" x14ac:dyDescent="0.25">
      <c r="A78" s="7">
        <v>73</v>
      </c>
      <c r="B78" s="7">
        <f t="shared" ref="B78:B141" si="7">B70+100</f>
        <v>1026</v>
      </c>
      <c r="C78" s="7">
        <f t="shared" si="3"/>
        <v>10</v>
      </c>
      <c r="D78" s="7">
        <f t="shared" si="6"/>
        <v>1450</v>
      </c>
      <c r="E78" s="7" t="str">
        <f t="shared" si="6"/>
        <v>NIL</v>
      </c>
      <c r="F78" s="7" t="s">
        <v>7</v>
      </c>
    </row>
    <row r="79" spans="1:6" x14ac:dyDescent="0.25">
      <c r="A79" s="7">
        <v>74</v>
      </c>
      <c r="B79" s="7">
        <f t="shared" si="7"/>
        <v>1027</v>
      </c>
      <c r="C79" s="7">
        <f t="shared" si="3"/>
        <v>10</v>
      </c>
      <c r="D79" s="7">
        <f t="shared" ref="D79:E94" si="8">D71</f>
        <v>1856</v>
      </c>
      <c r="E79" s="7" t="str">
        <f t="shared" si="8"/>
        <v>NIL</v>
      </c>
      <c r="F79" s="7" t="s">
        <v>7</v>
      </c>
    </row>
    <row r="80" spans="1:6" x14ac:dyDescent="0.25">
      <c r="A80" s="7">
        <v>75</v>
      </c>
      <c r="B80" s="7">
        <f t="shared" si="7"/>
        <v>1028</v>
      </c>
      <c r="C80" s="7">
        <f t="shared" si="3"/>
        <v>10</v>
      </c>
      <c r="D80" s="7">
        <f t="shared" si="8"/>
        <v>1856</v>
      </c>
      <c r="E80" s="7" t="str">
        <f t="shared" si="8"/>
        <v>PARK CORNER</v>
      </c>
      <c r="F80" s="7" t="s">
        <v>7</v>
      </c>
    </row>
    <row r="81" spans="1:6" x14ac:dyDescent="0.25">
      <c r="A81" s="7">
        <v>76</v>
      </c>
      <c r="B81" s="7">
        <f t="shared" si="7"/>
        <v>1029</v>
      </c>
      <c r="C81" s="7">
        <f t="shared" si="3"/>
        <v>10</v>
      </c>
      <c r="D81" s="7">
        <f t="shared" si="8"/>
        <v>1630</v>
      </c>
      <c r="E81" s="7" t="str">
        <f t="shared" si="8"/>
        <v xml:space="preserve">PARK </v>
      </c>
      <c r="F81" s="7" t="s">
        <v>7</v>
      </c>
    </row>
    <row r="82" spans="1:6" x14ac:dyDescent="0.25">
      <c r="A82" s="7">
        <v>77</v>
      </c>
      <c r="B82" s="7">
        <f t="shared" si="7"/>
        <v>1030</v>
      </c>
      <c r="C82" s="7">
        <f t="shared" si="3"/>
        <v>10</v>
      </c>
      <c r="D82" s="7">
        <f t="shared" si="8"/>
        <v>1630</v>
      </c>
      <c r="E82" s="7" t="str">
        <f t="shared" si="8"/>
        <v xml:space="preserve">PARK </v>
      </c>
      <c r="F82" s="7" t="s">
        <v>7</v>
      </c>
    </row>
    <row r="83" spans="1:6" x14ac:dyDescent="0.25">
      <c r="A83" s="7">
        <v>78</v>
      </c>
      <c r="B83" s="7">
        <f t="shared" si="7"/>
        <v>1031</v>
      </c>
      <c r="C83" s="7">
        <f t="shared" si="3"/>
        <v>10</v>
      </c>
      <c r="D83" s="7">
        <f t="shared" si="8"/>
        <v>1856</v>
      </c>
      <c r="E83" s="7" t="str">
        <f t="shared" si="8"/>
        <v>PARK CORNER</v>
      </c>
      <c r="F83" s="7" t="s">
        <v>7</v>
      </c>
    </row>
    <row r="84" spans="1:6" x14ac:dyDescent="0.25">
      <c r="A84" s="7">
        <v>79</v>
      </c>
      <c r="B84" s="7">
        <f t="shared" si="7"/>
        <v>1032</v>
      </c>
      <c r="C84" s="7">
        <f t="shared" si="3"/>
        <v>10</v>
      </c>
      <c r="D84" s="7">
        <f t="shared" si="8"/>
        <v>1856</v>
      </c>
      <c r="E84" s="7" t="str">
        <f t="shared" si="8"/>
        <v>NIL</v>
      </c>
      <c r="F84" s="7" t="s">
        <v>7</v>
      </c>
    </row>
    <row r="85" spans="1:6" x14ac:dyDescent="0.25">
      <c r="A85" s="7">
        <v>80</v>
      </c>
      <c r="B85" s="7">
        <f t="shared" si="7"/>
        <v>1033</v>
      </c>
      <c r="C85" s="7">
        <f t="shared" si="3"/>
        <v>10</v>
      </c>
      <c r="D85" s="7">
        <f t="shared" si="8"/>
        <v>1450</v>
      </c>
      <c r="E85" s="7" t="str">
        <f t="shared" si="8"/>
        <v>NIL</v>
      </c>
      <c r="F85" s="7" t="s">
        <v>7</v>
      </c>
    </row>
    <row r="86" spans="1:6" x14ac:dyDescent="0.25">
      <c r="A86" s="7">
        <v>81</v>
      </c>
      <c r="B86" s="7">
        <f t="shared" si="7"/>
        <v>1126</v>
      </c>
      <c r="C86" s="7">
        <f t="shared" si="3"/>
        <v>11</v>
      </c>
      <c r="D86" s="7">
        <f t="shared" si="8"/>
        <v>1450</v>
      </c>
      <c r="E86" s="7" t="str">
        <f t="shared" si="8"/>
        <v>NIL</v>
      </c>
      <c r="F86" s="7" t="s">
        <v>7</v>
      </c>
    </row>
    <row r="87" spans="1:6" x14ac:dyDescent="0.25">
      <c r="A87" s="7">
        <v>82</v>
      </c>
      <c r="B87" s="7">
        <f t="shared" si="7"/>
        <v>1127</v>
      </c>
      <c r="C87" s="7">
        <f t="shared" ref="C87:C150" si="9">C79+1</f>
        <v>11</v>
      </c>
      <c r="D87" s="7">
        <f t="shared" si="8"/>
        <v>1856</v>
      </c>
      <c r="E87" s="7" t="str">
        <f t="shared" si="8"/>
        <v>NIL</v>
      </c>
      <c r="F87" s="7" t="s">
        <v>7</v>
      </c>
    </row>
    <row r="88" spans="1:6" x14ac:dyDescent="0.25">
      <c r="A88" s="7">
        <v>83</v>
      </c>
      <c r="B88" s="7">
        <f t="shared" si="7"/>
        <v>1128</v>
      </c>
      <c r="C88" s="7">
        <f t="shared" si="9"/>
        <v>11</v>
      </c>
      <c r="D88" s="7">
        <f t="shared" si="8"/>
        <v>1856</v>
      </c>
      <c r="E88" s="7" t="str">
        <f t="shared" si="8"/>
        <v>PARK CORNER</v>
      </c>
      <c r="F88" s="7" t="s">
        <v>7</v>
      </c>
    </row>
    <row r="89" spans="1:6" x14ac:dyDescent="0.25">
      <c r="A89" s="7">
        <v>84</v>
      </c>
      <c r="B89" s="7">
        <f t="shared" si="7"/>
        <v>1129</v>
      </c>
      <c r="C89" s="7">
        <f t="shared" si="9"/>
        <v>11</v>
      </c>
      <c r="D89" s="7">
        <f t="shared" si="8"/>
        <v>1630</v>
      </c>
      <c r="E89" s="7" t="str">
        <f t="shared" si="8"/>
        <v xml:space="preserve">PARK </v>
      </c>
      <c r="F89" s="7" t="s">
        <v>7</v>
      </c>
    </row>
    <row r="90" spans="1:6" x14ac:dyDescent="0.25">
      <c r="A90" s="7">
        <v>85</v>
      </c>
      <c r="B90" s="7">
        <f t="shared" si="7"/>
        <v>1130</v>
      </c>
      <c r="C90" s="7">
        <f t="shared" si="9"/>
        <v>11</v>
      </c>
      <c r="D90" s="7">
        <f t="shared" si="8"/>
        <v>1630</v>
      </c>
      <c r="E90" s="7" t="str">
        <f t="shared" si="8"/>
        <v xml:space="preserve">PARK </v>
      </c>
      <c r="F90" s="7" t="s">
        <v>7</v>
      </c>
    </row>
    <row r="91" spans="1:6" x14ac:dyDescent="0.25">
      <c r="A91" s="7">
        <v>86</v>
      </c>
      <c r="B91" s="7">
        <f t="shared" si="7"/>
        <v>1131</v>
      </c>
      <c r="C91" s="7">
        <f t="shared" si="9"/>
        <v>11</v>
      </c>
      <c r="D91" s="7">
        <f t="shared" si="8"/>
        <v>1856</v>
      </c>
      <c r="E91" s="7" t="str">
        <f t="shared" si="8"/>
        <v>PARK CORNER</v>
      </c>
      <c r="F91" s="7" t="s">
        <v>7</v>
      </c>
    </row>
    <row r="92" spans="1:6" x14ac:dyDescent="0.25">
      <c r="A92" s="7">
        <v>87</v>
      </c>
      <c r="B92" s="7">
        <f t="shared" si="7"/>
        <v>1132</v>
      </c>
      <c r="C92" s="7">
        <f t="shared" si="9"/>
        <v>11</v>
      </c>
      <c r="D92" s="7">
        <f t="shared" si="8"/>
        <v>1856</v>
      </c>
      <c r="E92" s="7" t="str">
        <f t="shared" si="8"/>
        <v>NIL</v>
      </c>
      <c r="F92" s="7" t="s">
        <v>7</v>
      </c>
    </row>
    <row r="93" spans="1:6" x14ac:dyDescent="0.25">
      <c r="A93" s="7">
        <v>88</v>
      </c>
      <c r="B93" s="7">
        <f t="shared" si="7"/>
        <v>1133</v>
      </c>
      <c r="C93" s="7">
        <f t="shared" si="9"/>
        <v>11</v>
      </c>
      <c r="D93" s="7">
        <f t="shared" si="8"/>
        <v>1450</v>
      </c>
      <c r="E93" s="7" t="str">
        <f t="shared" si="8"/>
        <v>NIL</v>
      </c>
      <c r="F93" s="7" t="s">
        <v>7</v>
      </c>
    </row>
    <row r="94" spans="1:6" x14ac:dyDescent="0.25">
      <c r="A94" s="7">
        <v>89</v>
      </c>
      <c r="B94" s="7">
        <f t="shared" si="7"/>
        <v>1226</v>
      </c>
      <c r="C94" s="7">
        <f t="shared" si="9"/>
        <v>12</v>
      </c>
      <c r="D94" s="7">
        <f t="shared" si="8"/>
        <v>1450</v>
      </c>
      <c r="E94" s="7" t="str">
        <f t="shared" si="8"/>
        <v>NIL</v>
      </c>
      <c r="F94" s="7" t="s">
        <v>7</v>
      </c>
    </row>
    <row r="95" spans="1:6" x14ac:dyDescent="0.25">
      <c r="A95" s="7">
        <v>90</v>
      </c>
      <c r="B95" s="7">
        <f t="shared" si="7"/>
        <v>1227</v>
      </c>
      <c r="C95" s="7">
        <f t="shared" si="9"/>
        <v>12</v>
      </c>
      <c r="D95" s="7">
        <f t="shared" ref="D95:E110" si="10">D87</f>
        <v>1856</v>
      </c>
      <c r="E95" s="7" t="str">
        <f t="shared" si="10"/>
        <v>NIL</v>
      </c>
      <c r="F95" s="7" t="s">
        <v>7</v>
      </c>
    </row>
    <row r="96" spans="1:6" x14ac:dyDescent="0.25">
      <c r="A96" s="7">
        <v>91</v>
      </c>
      <c r="B96" s="7">
        <f t="shared" si="7"/>
        <v>1228</v>
      </c>
      <c r="C96" s="7">
        <f t="shared" si="9"/>
        <v>12</v>
      </c>
      <c r="D96" s="7">
        <f t="shared" si="10"/>
        <v>1856</v>
      </c>
      <c r="E96" s="7" t="str">
        <f t="shared" si="10"/>
        <v>PARK CORNER</v>
      </c>
      <c r="F96" s="7" t="s">
        <v>7</v>
      </c>
    </row>
    <row r="97" spans="1:6" x14ac:dyDescent="0.25">
      <c r="A97" s="7">
        <v>92</v>
      </c>
      <c r="B97" s="7">
        <f t="shared" si="7"/>
        <v>1229</v>
      </c>
      <c r="C97" s="7">
        <f t="shared" si="9"/>
        <v>12</v>
      </c>
      <c r="D97" s="7">
        <f t="shared" si="10"/>
        <v>1630</v>
      </c>
      <c r="E97" s="7" t="str">
        <f t="shared" si="10"/>
        <v xml:space="preserve">PARK </v>
      </c>
      <c r="F97" s="7" t="s">
        <v>7</v>
      </c>
    </row>
    <row r="98" spans="1:6" x14ac:dyDescent="0.25">
      <c r="A98" s="7">
        <v>93</v>
      </c>
      <c r="B98" s="7">
        <f t="shared" si="7"/>
        <v>1230</v>
      </c>
      <c r="C98" s="7">
        <f t="shared" si="9"/>
        <v>12</v>
      </c>
      <c r="D98" s="7">
        <f t="shared" si="10"/>
        <v>1630</v>
      </c>
      <c r="E98" s="7" t="str">
        <f t="shared" si="10"/>
        <v xml:space="preserve">PARK </v>
      </c>
      <c r="F98" s="7" t="s">
        <v>7</v>
      </c>
    </row>
    <row r="99" spans="1:6" x14ac:dyDescent="0.25">
      <c r="A99" s="7">
        <v>94</v>
      </c>
      <c r="B99" s="7">
        <f t="shared" si="7"/>
        <v>1231</v>
      </c>
      <c r="C99" s="7">
        <f t="shared" si="9"/>
        <v>12</v>
      </c>
      <c r="D99" s="7">
        <f t="shared" si="10"/>
        <v>1856</v>
      </c>
      <c r="E99" s="7" t="str">
        <f t="shared" si="10"/>
        <v>PARK CORNER</v>
      </c>
      <c r="F99" s="7" t="s">
        <v>7</v>
      </c>
    </row>
    <row r="100" spans="1:6" x14ac:dyDescent="0.25">
      <c r="A100" s="7">
        <v>95</v>
      </c>
      <c r="B100" s="7">
        <f t="shared" si="7"/>
        <v>1232</v>
      </c>
      <c r="C100" s="7">
        <f t="shared" si="9"/>
        <v>12</v>
      </c>
      <c r="D100" s="7">
        <f t="shared" si="10"/>
        <v>1856</v>
      </c>
      <c r="E100" s="7" t="str">
        <f t="shared" si="10"/>
        <v>NIL</v>
      </c>
      <c r="F100" s="7" t="s">
        <v>7</v>
      </c>
    </row>
    <row r="101" spans="1:6" x14ac:dyDescent="0.25">
      <c r="A101" s="7">
        <v>96</v>
      </c>
      <c r="B101" s="7">
        <f t="shared" si="7"/>
        <v>1233</v>
      </c>
      <c r="C101" s="7">
        <f t="shared" si="9"/>
        <v>12</v>
      </c>
      <c r="D101" s="7">
        <f t="shared" si="10"/>
        <v>1450</v>
      </c>
      <c r="E101" s="7" t="str">
        <f t="shared" si="10"/>
        <v>NIL</v>
      </c>
      <c r="F101" s="7" t="s">
        <v>7</v>
      </c>
    </row>
    <row r="102" spans="1:6" x14ac:dyDescent="0.25">
      <c r="A102" s="7">
        <v>97</v>
      </c>
      <c r="B102" s="7">
        <f t="shared" ref="B102:B109" si="11">B94+200</f>
        <v>1426</v>
      </c>
      <c r="C102" s="7">
        <f t="shared" si="9"/>
        <v>13</v>
      </c>
      <c r="D102" s="7">
        <f t="shared" si="10"/>
        <v>1450</v>
      </c>
      <c r="E102" s="7" t="str">
        <f t="shared" si="10"/>
        <v>NIL</v>
      </c>
      <c r="F102" s="7" t="s">
        <v>7</v>
      </c>
    </row>
    <row r="103" spans="1:6" x14ac:dyDescent="0.25">
      <c r="A103" s="7">
        <v>98</v>
      </c>
      <c r="B103" s="7">
        <f t="shared" si="11"/>
        <v>1427</v>
      </c>
      <c r="C103" s="7">
        <f t="shared" si="9"/>
        <v>13</v>
      </c>
      <c r="D103" s="7">
        <f t="shared" si="10"/>
        <v>1856</v>
      </c>
      <c r="E103" s="7" t="str">
        <f t="shared" si="10"/>
        <v>NIL</v>
      </c>
      <c r="F103" s="7" t="s">
        <v>7</v>
      </c>
    </row>
    <row r="104" spans="1:6" x14ac:dyDescent="0.25">
      <c r="A104" s="7">
        <v>99</v>
      </c>
      <c r="B104" s="7">
        <f t="shared" si="11"/>
        <v>1428</v>
      </c>
      <c r="C104" s="7">
        <f t="shared" si="9"/>
        <v>13</v>
      </c>
      <c r="D104" s="7">
        <f t="shared" si="10"/>
        <v>1856</v>
      </c>
      <c r="E104" s="7" t="str">
        <f t="shared" si="10"/>
        <v>PARK CORNER</v>
      </c>
      <c r="F104" s="7" t="s">
        <v>7</v>
      </c>
    </row>
    <row r="105" spans="1:6" x14ac:dyDescent="0.25">
      <c r="A105" s="7">
        <v>100</v>
      </c>
      <c r="B105" s="7">
        <f t="shared" si="11"/>
        <v>1429</v>
      </c>
      <c r="C105" s="7">
        <f t="shared" si="9"/>
        <v>13</v>
      </c>
      <c r="D105" s="7">
        <f t="shared" si="10"/>
        <v>1630</v>
      </c>
      <c r="E105" s="7" t="str">
        <f t="shared" si="10"/>
        <v xml:space="preserve">PARK </v>
      </c>
      <c r="F105" s="7" t="s">
        <v>7</v>
      </c>
    </row>
    <row r="106" spans="1:6" x14ac:dyDescent="0.25">
      <c r="A106" s="7">
        <v>101</v>
      </c>
      <c r="B106" s="7">
        <f t="shared" si="11"/>
        <v>1430</v>
      </c>
      <c r="C106" s="7">
        <f t="shared" si="9"/>
        <v>13</v>
      </c>
      <c r="D106" s="7">
        <f t="shared" si="10"/>
        <v>1630</v>
      </c>
      <c r="E106" s="7" t="str">
        <f t="shared" si="10"/>
        <v xml:space="preserve">PARK </v>
      </c>
      <c r="F106" s="7" t="s">
        <v>7</v>
      </c>
    </row>
    <row r="107" spans="1:6" x14ac:dyDescent="0.25">
      <c r="A107" s="7">
        <v>102</v>
      </c>
      <c r="B107" s="7">
        <f t="shared" si="11"/>
        <v>1431</v>
      </c>
      <c r="C107" s="7">
        <f t="shared" si="9"/>
        <v>13</v>
      </c>
      <c r="D107" s="7">
        <f t="shared" si="10"/>
        <v>1856</v>
      </c>
      <c r="E107" s="7" t="str">
        <f t="shared" si="10"/>
        <v>PARK CORNER</v>
      </c>
      <c r="F107" s="7" t="s">
        <v>7</v>
      </c>
    </row>
    <row r="108" spans="1:6" x14ac:dyDescent="0.25">
      <c r="A108" s="7">
        <v>103</v>
      </c>
      <c r="B108" s="7">
        <f t="shared" si="11"/>
        <v>1432</v>
      </c>
      <c r="C108" s="7">
        <f t="shared" si="9"/>
        <v>13</v>
      </c>
      <c r="D108" s="7">
        <f t="shared" si="10"/>
        <v>1856</v>
      </c>
      <c r="E108" s="7" t="str">
        <f t="shared" si="10"/>
        <v>NIL</v>
      </c>
      <c r="F108" s="7" t="s">
        <v>7</v>
      </c>
    </row>
    <row r="109" spans="1:6" x14ac:dyDescent="0.25">
      <c r="A109" s="7">
        <v>104</v>
      </c>
      <c r="B109" s="7">
        <f t="shared" si="11"/>
        <v>1433</v>
      </c>
      <c r="C109" s="7">
        <f t="shared" si="9"/>
        <v>13</v>
      </c>
      <c r="D109" s="7">
        <f t="shared" si="10"/>
        <v>1450</v>
      </c>
      <c r="E109" s="7" t="str">
        <f t="shared" si="10"/>
        <v>NIL</v>
      </c>
      <c r="F109" s="7" t="s">
        <v>7</v>
      </c>
    </row>
    <row r="110" spans="1:6" x14ac:dyDescent="0.25">
      <c r="A110" s="7">
        <v>105</v>
      </c>
      <c r="B110" s="7">
        <f t="shared" si="7"/>
        <v>1526</v>
      </c>
      <c r="C110" s="7">
        <f t="shared" si="9"/>
        <v>14</v>
      </c>
      <c r="D110" s="7">
        <f t="shared" si="10"/>
        <v>1450</v>
      </c>
      <c r="E110" s="7" t="str">
        <f t="shared" si="10"/>
        <v>NIL</v>
      </c>
      <c r="F110" s="7" t="s">
        <v>7</v>
      </c>
    </row>
    <row r="111" spans="1:6" x14ac:dyDescent="0.25">
      <c r="A111" s="7">
        <v>106</v>
      </c>
      <c r="B111" s="7">
        <f t="shared" si="7"/>
        <v>1527</v>
      </c>
      <c r="C111" s="7">
        <f t="shared" si="9"/>
        <v>14</v>
      </c>
      <c r="D111" s="7">
        <f t="shared" ref="D111:E126" si="12">D103</f>
        <v>1856</v>
      </c>
      <c r="E111" s="7" t="str">
        <f t="shared" si="12"/>
        <v>NIL</v>
      </c>
      <c r="F111" s="7" t="s">
        <v>7</v>
      </c>
    </row>
    <row r="112" spans="1:6" x14ac:dyDescent="0.25">
      <c r="A112" s="7">
        <v>107</v>
      </c>
      <c r="B112" s="7">
        <f t="shared" si="7"/>
        <v>1528</v>
      </c>
      <c r="C112" s="7">
        <f t="shared" si="9"/>
        <v>14</v>
      </c>
      <c r="D112" s="7">
        <f t="shared" si="12"/>
        <v>1856</v>
      </c>
      <c r="E112" s="7" t="str">
        <f t="shared" si="12"/>
        <v>PARK CORNER</v>
      </c>
      <c r="F112" s="7" t="s">
        <v>7</v>
      </c>
    </row>
    <row r="113" spans="1:6" x14ac:dyDescent="0.25">
      <c r="A113" s="7">
        <v>108</v>
      </c>
      <c r="B113" s="7">
        <f t="shared" si="7"/>
        <v>1529</v>
      </c>
      <c r="C113" s="7">
        <f t="shared" si="9"/>
        <v>14</v>
      </c>
      <c r="D113" s="7">
        <f t="shared" si="12"/>
        <v>1630</v>
      </c>
      <c r="E113" s="7" t="str">
        <f t="shared" si="12"/>
        <v xml:space="preserve">PARK </v>
      </c>
      <c r="F113" s="7" t="s">
        <v>7</v>
      </c>
    </row>
    <row r="114" spans="1:6" x14ac:dyDescent="0.25">
      <c r="A114" s="7">
        <v>109</v>
      </c>
      <c r="B114" s="7">
        <f t="shared" si="7"/>
        <v>1530</v>
      </c>
      <c r="C114" s="7">
        <f t="shared" si="9"/>
        <v>14</v>
      </c>
      <c r="D114" s="7">
        <f t="shared" si="12"/>
        <v>1630</v>
      </c>
      <c r="E114" s="7" t="str">
        <f t="shared" si="12"/>
        <v xml:space="preserve">PARK </v>
      </c>
      <c r="F114" s="7" t="s">
        <v>7</v>
      </c>
    </row>
    <row r="115" spans="1:6" x14ac:dyDescent="0.25">
      <c r="A115" s="7">
        <v>110</v>
      </c>
      <c r="B115" s="7">
        <f t="shared" si="7"/>
        <v>1531</v>
      </c>
      <c r="C115" s="7">
        <f t="shared" si="9"/>
        <v>14</v>
      </c>
      <c r="D115" s="7">
        <f t="shared" si="12"/>
        <v>1856</v>
      </c>
      <c r="E115" s="7" t="str">
        <f t="shared" si="12"/>
        <v>PARK CORNER</v>
      </c>
      <c r="F115" s="7" t="s">
        <v>7</v>
      </c>
    </row>
    <row r="116" spans="1:6" x14ac:dyDescent="0.25">
      <c r="A116" s="7">
        <v>111</v>
      </c>
      <c r="B116" s="7">
        <f t="shared" si="7"/>
        <v>1532</v>
      </c>
      <c r="C116" s="7">
        <f t="shared" si="9"/>
        <v>14</v>
      </c>
      <c r="D116" s="7">
        <f t="shared" si="12"/>
        <v>1856</v>
      </c>
      <c r="E116" s="7" t="str">
        <f t="shared" si="12"/>
        <v>NIL</v>
      </c>
      <c r="F116" s="7" t="s">
        <v>7</v>
      </c>
    </row>
    <row r="117" spans="1:6" x14ac:dyDescent="0.25">
      <c r="A117" s="7">
        <v>112</v>
      </c>
      <c r="B117" s="7">
        <f t="shared" si="7"/>
        <v>1533</v>
      </c>
      <c r="C117" s="7">
        <f t="shared" si="9"/>
        <v>14</v>
      </c>
      <c r="D117" s="7">
        <f t="shared" si="12"/>
        <v>1450</v>
      </c>
      <c r="E117" s="7" t="str">
        <f t="shared" si="12"/>
        <v>NIL</v>
      </c>
      <c r="F117" s="7" t="s">
        <v>7</v>
      </c>
    </row>
    <row r="118" spans="1:6" x14ac:dyDescent="0.25">
      <c r="A118" s="7">
        <v>113</v>
      </c>
      <c r="B118" s="7">
        <f t="shared" si="7"/>
        <v>1626</v>
      </c>
      <c r="C118" s="7">
        <f t="shared" si="9"/>
        <v>15</v>
      </c>
      <c r="D118" s="7">
        <f t="shared" si="12"/>
        <v>1450</v>
      </c>
      <c r="E118" s="7" t="str">
        <f t="shared" si="12"/>
        <v>NIL</v>
      </c>
      <c r="F118" s="7" t="s">
        <v>7</v>
      </c>
    </row>
    <row r="119" spans="1:6" x14ac:dyDescent="0.25">
      <c r="A119" s="7">
        <v>114</v>
      </c>
      <c r="B119" s="7">
        <f t="shared" si="7"/>
        <v>1627</v>
      </c>
      <c r="C119" s="7">
        <f t="shared" si="9"/>
        <v>15</v>
      </c>
      <c r="D119" s="7">
        <f t="shared" si="12"/>
        <v>1856</v>
      </c>
      <c r="E119" s="7" t="str">
        <f t="shared" si="12"/>
        <v>NIL</v>
      </c>
      <c r="F119" s="7" t="s">
        <v>7</v>
      </c>
    </row>
    <row r="120" spans="1:6" x14ac:dyDescent="0.25">
      <c r="A120" s="7">
        <v>115</v>
      </c>
      <c r="B120" s="7">
        <f t="shared" si="7"/>
        <v>1628</v>
      </c>
      <c r="C120" s="7">
        <f t="shared" si="9"/>
        <v>15</v>
      </c>
      <c r="D120" s="7">
        <f t="shared" si="12"/>
        <v>1856</v>
      </c>
      <c r="E120" s="7" t="str">
        <f t="shared" si="12"/>
        <v>PARK CORNER</v>
      </c>
      <c r="F120" s="7" t="s">
        <v>7</v>
      </c>
    </row>
    <row r="121" spans="1:6" x14ac:dyDescent="0.25">
      <c r="A121" s="7">
        <v>116</v>
      </c>
      <c r="B121" s="7">
        <f t="shared" si="7"/>
        <v>1629</v>
      </c>
      <c r="C121" s="7">
        <f t="shared" si="9"/>
        <v>15</v>
      </c>
      <c r="D121" s="7">
        <f t="shared" si="12"/>
        <v>1630</v>
      </c>
      <c r="E121" s="7" t="str">
        <f t="shared" si="12"/>
        <v xml:space="preserve">PARK </v>
      </c>
      <c r="F121" s="7" t="s">
        <v>7</v>
      </c>
    </row>
    <row r="122" spans="1:6" x14ac:dyDescent="0.25">
      <c r="A122" s="7">
        <v>117</v>
      </c>
      <c r="B122" s="7">
        <f t="shared" si="7"/>
        <v>1630</v>
      </c>
      <c r="C122" s="7">
        <f t="shared" si="9"/>
        <v>15</v>
      </c>
      <c r="D122" s="7">
        <f t="shared" si="12"/>
        <v>1630</v>
      </c>
      <c r="E122" s="7" t="str">
        <f t="shared" si="12"/>
        <v xml:space="preserve">PARK </v>
      </c>
      <c r="F122" s="7" t="s">
        <v>7</v>
      </c>
    </row>
    <row r="123" spans="1:6" x14ac:dyDescent="0.25">
      <c r="A123" s="7">
        <v>118</v>
      </c>
      <c r="B123" s="7">
        <f t="shared" si="7"/>
        <v>1631</v>
      </c>
      <c r="C123" s="7">
        <f t="shared" si="9"/>
        <v>15</v>
      </c>
      <c r="D123" s="7">
        <f t="shared" si="12"/>
        <v>1856</v>
      </c>
      <c r="E123" s="7" t="str">
        <f t="shared" si="12"/>
        <v>PARK CORNER</v>
      </c>
      <c r="F123" s="7" t="s">
        <v>7</v>
      </c>
    </row>
    <row r="124" spans="1:6" x14ac:dyDescent="0.25">
      <c r="A124" s="7">
        <v>119</v>
      </c>
      <c r="B124" s="7">
        <f t="shared" si="7"/>
        <v>1632</v>
      </c>
      <c r="C124" s="7">
        <f t="shared" si="9"/>
        <v>15</v>
      </c>
      <c r="D124" s="7">
        <f t="shared" si="12"/>
        <v>1856</v>
      </c>
      <c r="E124" s="7" t="str">
        <f t="shared" si="12"/>
        <v>NIL</v>
      </c>
      <c r="F124" s="7" t="s">
        <v>7</v>
      </c>
    </row>
    <row r="125" spans="1:6" x14ac:dyDescent="0.25">
      <c r="A125" s="7">
        <v>120</v>
      </c>
      <c r="B125" s="7">
        <f t="shared" si="7"/>
        <v>1633</v>
      </c>
      <c r="C125" s="7">
        <f t="shared" si="9"/>
        <v>15</v>
      </c>
      <c r="D125" s="7">
        <f t="shared" si="12"/>
        <v>1450</v>
      </c>
      <c r="E125" s="7" t="str">
        <f t="shared" si="12"/>
        <v>NIL</v>
      </c>
      <c r="F125" s="7" t="s">
        <v>7</v>
      </c>
    </row>
    <row r="126" spans="1:6" x14ac:dyDescent="0.25">
      <c r="A126" s="7">
        <v>121</v>
      </c>
      <c r="B126" s="7">
        <f t="shared" si="7"/>
        <v>1726</v>
      </c>
      <c r="C126" s="7">
        <f t="shared" si="9"/>
        <v>16</v>
      </c>
      <c r="D126" s="7">
        <f t="shared" si="12"/>
        <v>1450</v>
      </c>
      <c r="E126" s="7" t="str">
        <f t="shared" si="12"/>
        <v>NIL</v>
      </c>
      <c r="F126" s="7" t="s">
        <v>7</v>
      </c>
    </row>
    <row r="127" spans="1:6" x14ac:dyDescent="0.25">
      <c r="A127" s="7">
        <v>122</v>
      </c>
      <c r="B127" s="7">
        <f t="shared" si="7"/>
        <v>1727</v>
      </c>
      <c r="C127" s="7">
        <f t="shared" si="9"/>
        <v>16</v>
      </c>
      <c r="D127" s="7">
        <f t="shared" ref="D127:E142" si="13">D119</f>
        <v>1856</v>
      </c>
      <c r="E127" s="7" t="str">
        <f t="shared" si="13"/>
        <v>NIL</v>
      </c>
      <c r="F127" s="7" t="s">
        <v>7</v>
      </c>
    </row>
    <row r="128" spans="1:6" x14ac:dyDescent="0.25">
      <c r="A128" s="7">
        <v>123</v>
      </c>
      <c r="B128" s="7">
        <f t="shared" si="7"/>
        <v>1728</v>
      </c>
      <c r="C128" s="7">
        <f t="shared" si="9"/>
        <v>16</v>
      </c>
      <c r="D128" s="7">
        <f t="shared" si="13"/>
        <v>1856</v>
      </c>
      <c r="E128" s="7" t="str">
        <f t="shared" si="13"/>
        <v>PARK CORNER</v>
      </c>
      <c r="F128" s="7" t="s">
        <v>7</v>
      </c>
    </row>
    <row r="129" spans="1:6" x14ac:dyDescent="0.25">
      <c r="A129" s="7">
        <v>124</v>
      </c>
      <c r="B129" s="7">
        <f t="shared" si="7"/>
        <v>1729</v>
      </c>
      <c r="C129" s="7">
        <f t="shared" si="9"/>
        <v>16</v>
      </c>
      <c r="D129" s="7">
        <f t="shared" si="13"/>
        <v>1630</v>
      </c>
      <c r="E129" s="7" t="str">
        <f t="shared" si="13"/>
        <v xml:space="preserve">PARK </v>
      </c>
      <c r="F129" s="7" t="s">
        <v>7</v>
      </c>
    </row>
    <row r="130" spans="1:6" x14ac:dyDescent="0.25">
      <c r="A130" s="7">
        <v>125</v>
      </c>
      <c r="B130" s="7">
        <f t="shared" si="7"/>
        <v>1730</v>
      </c>
      <c r="C130" s="7">
        <f t="shared" si="9"/>
        <v>16</v>
      </c>
      <c r="D130" s="7">
        <f t="shared" si="13"/>
        <v>1630</v>
      </c>
      <c r="E130" s="7" t="str">
        <f t="shared" si="13"/>
        <v xml:space="preserve">PARK </v>
      </c>
      <c r="F130" s="7" t="s">
        <v>7</v>
      </c>
    </row>
    <row r="131" spans="1:6" x14ac:dyDescent="0.25">
      <c r="A131" s="7">
        <v>126</v>
      </c>
      <c r="B131" s="7">
        <f t="shared" si="7"/>
        <v>1731</v>
      </c>
      <c r="C131" s="7">
        <f t="shared" si="9"/>
        <v>16</v>
      </c>
      <c r="D131" s="7">
        <f t="shared" si="13"/>
        <v>1856</v>
      </c>
      <c r="E131" s="7" t="str">
        <f t="shared" si="13"/>
        <v>PARK CORNER</v>
      </c>
      <c r="F131" s="7" t="s">
        <v>7</v>
      </c>
    </row>
    <row r="132" spans="1:6" x14ac:dyDescent="0.25">
      <c r="A132" s="7">
        <v>127</v>
      </c>
      <c r="B132" s="7">
        <f t="shared" si="7"/>
        <v>1732</v>
      </c>
      <c r="C132" s="7">
        <f t="shared" si="9"/>
        <v>16</v>
      </c>
      <c r="D132" s="7">
        <f t="shared" si="13"/>
        <v>1856</v>
      </c>
      <c r="E132" s="7" t="str">
        <f t="shared" si="13"/>
        <v>NIL</v>
      </c>
      <c r="F132" s="7" t="s">
        <v>7</v>
      </c>
    </row>
    <row r="133" spans="1:6" x14ac:dyDescent="0.25">
      <c r="A133" s="7">
        <v>128</v>
      </c>
      <c r="B133" s="7">
        <f t="shared" si="7"/>
        <v>1733</v>
      </c>
      <c r="C133" s="7">
        <f t="shared" si="9"/>
        <v>16</v>
      </c>
      <c r="D133" s="7">
        <f t="shared" si="13"/>
        <v>1450</v>
      </c>
      <c r="E133" s="7" t="str">
        <f t="shared" si="13"/>
        <v>NIL</v>
      </c>
      <c r="F133" s="7" t="s">
        <v>7</v>
      </c>
    </row>
    <row r="134" spans="1:6" x14ac:dyDescent="0.25">
      <c r="A134" s="7">
        <v>129</v>
      </c>
      <c r="B134" s="7">
        <f t="shared" si="7"/>
        <v>1826</v>
      </c>
      <c r="C134" s="7">
        <f t="shared" si="9"/>
        <v>17</v>
      </c>
      <c r="D134" s="7">
        <f t="shared" si="13"/>
        <v>1450</v>
      </c>
      <c r="E134" s="7" t="str">
        <f t="shared" si="13"/>
        <v>NIL</v>
      </c>
      <c r="F134" s="7" t="s">
        <v>7</v>
      </c>
    </row>
    <row r="135" spans="1:6" x14ac:dyDescent="0.25">
      <c r="A135" s="7">
        <v>130</v>
      </c>
      <c r="B135" s="7">
        <f t="shared" si="7"/>
        <v>1827</v>
      </c>
      <c r="C135" s="7">
        <f t="shared" si="9"/>
        <v>17</v>
      </c>
      <c r="D135" s="7">
        <f t="shared" si="13"/>
        <v>1856</v>
      </c>
      <c r="E135" s="7" t="str">
        <f t="shared" si="13"/>
        <v>NIL</v>
      </c>
      <c r="F135" s="7" t="s">
        <v>7</v>
      </c>
    </row>
    <row r="136" spans="1:6" x14ac:dyDescent="0.25">
      <c r="A136" s="7">
        <v>131</v>
      </c>
      <c r="B136" s="7">
        <f t="shared" si="7"/>
        <v>1828</v>
      </c>
      <c r="C136" s="7">
        <f t="shared" si="9"/>
        <v>17</v>
      </c>
      <c r="D136" s="7">
        <f t="shared" si="13"/>
        <v>1856</v>
      </c>
      <c r="E136" s="7" t="str">
        <f t="shared" si="13"/>
        <v>PARK CORNER</v>
      </c>
      <c r="F136" s="7" t="s">
        <v>7</v>
      </c>
    </row>
    <row r="137" spans="1:6" x14ac:dyDescent="0.25">
      <c r="A137" s="7">
        <v>132</v>
      </c>
      <c r="B137" s="7">
        <f t="shared" si="7"/>
        <v>1829</v>
      </c>
      <c r="C137" s="7">
        <f t="shared" si="9"/>
        <v>17</v>
      </c>
      <c r="D137" s="7">
        <f t="shared" si="13"/>
        <v>1630</v>
      </c>
      <c r="E137" s="7" t="str">
        <f t="shared" si="13"/>
        <v xml:space="preserve">PARK </v>
      </c>
      <c r="F137" s="7" t="s">
        <v>7</v>
      </c>
    </row>
    <row r="138" spans="1:6" x14ac:dyDescent="0.25">
      <c r="A138" s="7">
        <v>133</v>
      </c>
      <c r="B138" s="7">
        <f t="shared" si="7"/>
        <v>1830</v>
      </c>
      <c r="C138" s="7">
        <f t="shared" si="9"/>
        <v>17</v>
      </c>
      <c r="D138" s="7">
        <f t="shared" si="13"/>
        <v>1630</v>
      </c>
      <c r="E138" s="7" t="str">
        <f t="shared" si="13"/>
        <v xml:space="preserve">PARK </v>
      </c>
      <c r="F138" s="7" t="s">
        <v>7</v>
      </c>
    </row>
    <row r="139" spans="1:6" x14ac:dyDescent="0.25">
      <c r="A139" s="7">
        <v>134</v>
      </c>
      <c r="B139" s="7">
        <f t="shared" si="7"/>
        <v>1831</v>
      </c>
      <c r="C139" s="7">
        <f t="shared" si="9"/>
        <v>17</v>
      </c>
      <c r="D139" s="7">
        <f t="shared" si="13"/>
        <v>1856</v>
      </c>
      <c r="E139" s="7" t="str">
        <f t="shared" si="13"/>
        <v>PARK CORNER</v>
      </c>
      <c r="F139" s="7" t="s">
        <v>7</v>
      </c>
    </row>
    <row r="140" spans="1:6" x14ac:dyDescent="0.25">
      <c r="A140" s="7">
        <v>135</v>
      </c>
      <c r="B140" s="7">
        <f t="shared" si="7"/>
        <v>1832</v>
      </c>
      <c r="C140" s="7">
        <f t="shared" si="9"/>
        <v>17</v>
      </c>
      <c r="D140" s="7">
        <f t="shared" si="13"/>
        <v>1856</v>
      </c>
      <c r="E140" s="7" t="str">
        <f t="shared" si="13"/>
        <v>NIL</v>
      </c>
      <c r="F140" s="7" t="s">
        <v>7</v>
      </c>
    </row>
    <row r="141" spans="1:6" x14ac:dyDescent="0.25">
      <c r="A141" s="7">
        <v>136</v>
      </c>
      <c r="B141" s="7">
        <f t="shared" si="7"/>
        <v>1833</v>
      </c>
      <c r="C141" s="7">
        <f t="shared" si="9"/>
        <v>17</v>
      </c>
      <c r="D141" s="7">
        <f t="shared" si="13"/>
        <v>1450</v>
      </c>
      <c r="E141" s="7" t="str">
        <f t="shared" si="13"/>
        <v>NIL</v>
      </c>
      <c r="F141" s="7" t="s">
        <v>7</v>
      </c>
    </row>
    <row r="142" spans="1:6" x14ac:dyDescent="0.25">
      <c r="A142" s="7">
        <v>137</v>
      </c>
      <c r="B142" s="7">
        <f t="shared" ref="B142:B205" si="14">B134+100</f>
        <v>1926</v>
      </c>
      <c r="C142" s="7">
        <f t="shared" si="9"/>
        <v>18</v>
      </c>
      <c r="D142" s="7">
        <f t="shared" si="13"/>
        <v>1450</v>
      </c>
      <c r="E142" s="7" t="str">
        <f t="shared" si="13"/>
        <v>NIL</v>
      </c>
      <c r="F142" s="7" t="s">
        <v>7</v>
      </c>
    </row>
    <row r="143" spans="1:6" x14ac:dyDescent="0.25">
      <c r="A143" s="7">
        <v>138</v>
      </c>
      <c r="B143" s="7">
        <f t="shared" si="14"/>
        <v>1927</v>
      </c>
      <c r="C143" s="7">
        <f t="shared" si="9"/>
        <v>18</v>
      </c>
      <c r="D143" s="7">
        <f t="shared" ref="D143:E158" si="15">D135</f>
        <v>1856</v>
      </c>
      <c r="E143" s="7" t="str">
        <f t="shared" si="15"/>
        <v>NIL</v>
      </c>
      <c r="F143" s="7" t="s">
        <v>7</v>
      </c>
    </row>
    <row r="144" spans="1:6" x14ac:dyDescent="0.25">
      <c r="A144" s="7">
        <v>139</v>
      </c>
      <c r="B144" s="7">
        <f t="shared" si="14"/>
        <v>1928</v>
      </c>
      <c r="C144" s="7">
        <f t="shared" si="9"/>
        <v>18</v>
      </c>
      <c r="D144" s="7">
        <f t="shared" si="15"/>
        <v>1856</v>
      </c>
      <c r="E144" s="7" t="str">
        <f t="shared" si="15"/>
        <v>PARK CORNER</v>
      </c>
      <c r="F144" s="7" t="s">
        <v>7</v>
      </c>
    </row>
    <row r="145" spans="1:6" x14ac:dyDescent="0.25">
      <c r="A145" s="7">
        <v>140</v>
      </c>
      <c r="B145" s="7">
        <f t="shared" si="14"/>
        <v>1929</v>
      </c>
      <c r="C145" s="7">
        <f t="shared" si="9"/>
        <v>18</v>
      </c>
      <c r="D145" s="7">
        <f t="shared" si="15"/>
        <v>1630</v>
      </c>
      <c r="E145" s="7" t="str">
        <f t="shared" si="15"/>
        <v xml:space="preserve">PARK </v>
      </c>
      <c r="F145" s="7" t="s">
        <v>7</v>
      </c>
    </row>
    <row r="146" spans="1:6" x14ac:dyDescent="0.25">
      <c r="A146" s="7">
        <v>141</v>
      </c>
      <c r="B146" s="7">
        <f t="shared" si="14"/>
        <v>1930</v>
      </c>
      <c r="C146" s="7">
        <f t="shared" si="9"/>
        <v>18</v>
      </c>
      <c r="D146" s="7">
        <f t="shared" si="15"/>
        <v>1630</v>
      </c>
      <c r="E146" s="7" t="str">
        <f t="shared" si="15"/>
        <v xml:space="preserve">PARK </v>
      </c>
      <c r="F146" s="7" t="s">
        <v>7</v>
      </c>
    </row>
    <row r="147" spans="1:6" x14ac:dyDescent="0.25">
      <c r="A147" s="7">
        <v>142</v>
      </c>
      <c r="B147" s="7">
        <f t="shared" si="14"/>
        <v>1931</v>
      </c>
      <c r="C147" s="7">
        <f t="shared" si="9"/>
        <v>18</v>
      </c>
      <c r="D147" s="7">
        <f t="shared" si="15"/>
        <v>1856</v>
      </c>
      <c r="E147" s="7" t="str">
        <f t="shared" si="15"/>
        <v>PARK CORNER</v>
      </c>
      <c r="F147" s="7" t="s">
        <v>7</v>
      </c>
    </row>
    <row r="148" spans="1:6" x14ac:dyDescent="0.25">
      <c r="A148" s="7">
        <v>143</v>
      </c>
      <c r="B148" s="7">
        <f t="shared" si="14"/>
        <v>1932</v>
      </c>
      <c r="C148" s="7">
        <f t="shared" si="9"/>
        <v>18</v>
      </c>
      <c r="D148" s="7">
        <f t="shared" si="15"/>
        <v>1856</v>
      </c>
      <c r="E148" s="7" t="str">
        <f t="shared" si="15"/>
        <v>NIL</v>
      </c>
      <c r="F148" s="7" t="s">
        <v>7</v>
      </c>
    </row>
    <row r="149" spans="1:6" x14ac:dyDescent="0.25">
      <c r="A149" s="7">
        <v>144</v>
      </c>
      <c r="B149" s="7">
        <f t="shared" si="14"/>
        <v>1933</v>
      </c>
      <c r="C149" s="7">
        <f t="shared" si="9"/>
        <v>18</v>
      </c>
      <c r="D149" s="7">
        <f t="shared" si="15"/>
        <v>1450</v>
      </c>
      <c r="E149" s="7" t="str">
        <f t="shared" si="15"/>
        <v>NIL</v>
      </c>
      <c r="F149" s="7" t="s">
        <v>7</v>
      </c>
    </row>
    <row r="150" spans="1:6" x14ac:dyDescent="0.25">
      <c r="A150" s="7">
        <v>145</v>
      </c>
      <c r="B150" s="7">
        <f t="shared" si="14"/>
        <v>2026</v>
      </c>
      <c r="C150" s="7">
        <f t="shared" si="9"/>
        <v>19</v>
      </c>
      <c r="D150" s="7">
        <f t="shared" si="15"/>
        <v>1450</v>
      </c>
      <c r="E150" s="7" t="str">
        <f t="shared" si="15"/>
        <v>NIL</v>
      </c>
      <c r="F150" s="7" t="s">
        <v>7</v>
      </c>
    </row>
    <row r="151" spans="1:6" x14ac:dyDescent="0.25">
      <c r="A151" s="7">
        <v>146</v>
      </c>
      <c r="B151" s="7">
        <f t="shared" si="14"/>
        <v>2027</v>
      </c>
      <c r="C151" s="7">
        <f t="shared" ref="C151:C214" si="16">C143+1</f>
        <v>19</v>
      </c>
      <c r="D151" s="7">
        <f t="shared" si="15"/>
        <v>1856</v>
      </c>
      <c r="E151" s="7" t="str">
        <f t="shared" si="15"/>
        <v>NIL</v>
      </c>
      <c r="F151" s="7" t="s">
        <v>7</v>
      </c>
    </row>
    <row r="152" spans="1:6" x14ac:dyDescent="0.25">
      <c r="A152" s="7">
        <v>147</v>
      </c>
      <c r="B152" s="7">
        <f t="shared" si="14"/>
        <v>2028</v>
      </c>
      <c r="C152" s="7">
        <f t="shared" si="16"/>
        <v>19</v>
      </c>
      <c r="D152" s="7">
        <f t="shared" si="15"/>
        <v>1856</v>
      </c>
      <c r="E152" s="7" t="str">
        <f t="shared" si="15"/>
        <v>PARK CORNER</v>
      </c>
      <c r="F152" s="7" t="s">
        <v>7</v>
      </c>
    </row>
    <row r="153" spans="1:6" x14ac:dyDescent="0.25">
      <c r="A153" s="7">
        <v>148</v>
      </c>
      <c r="B153" s="7">
        <f t="shared" si="14"/>
        <v>2029</v>
      </c>
      <c r="C153" s="7">
        <f t="shared" si="16"/>
        <v>19</v>
      </c>
      <c r="D153" s="7">
        <f t="shared" si="15"/>
        <v>1630</v>
      </c>
      <c r="E153" s="7" t="str">
        <f t="shared" si="15"/>
        <v xml:space="preserve">PARK </v>
      </c>
      <c r="F153" s="7" t="s">
        <v>7</v>
      </c>
    </row>
    <row r="154" spans="1:6" x14ac:dyDescent="0.25">
      <c r="A154" s="7">
        <v>149</v>
      </c>
      <c r="B154" s="7">
        <f t="shared" si="14"/>
        <v>2030</v>
      </c>
      <c r="C154" s="7">
        <f t="shared" si="16"/>
        <v>19</v>
      </c>
      <c r="D154" s="7">
        <f t="shared" si="15"/>
        <v>1630</v>
      </c>
      <c r="E154" s="7" t="str">
        <f t="shared" si="15"/>
        <v xml:space="preserve">PARK </v>
      </c>
      <c r="F154" s="7" t="s">
        <v>7</v>
      </c>
    </row>
    <row r="155" spans="1:6" x14ac:dyDescent="0.25">
      <c r="A155" s="7">
        <v>150</v>
      </c>
      <c r="B155" s="7">
        <f t="shared" si="14"/>
        <v>2031</v>
      </c>
      <c r="C155" s="7">
        <f t="shared" si="16"/>
        <v>19</v>
      </c>
      <c r="D155" s="7">
        <f t="shared" si="15"/>
        <v>1856</v>
      </c>
      <c r="E155" s="7" t="str">
        <f t="shared" si="15"/>
        <v>PARK CORNER</v>
      </c>
      <c r="F155" s="7" t="s">
        <v>7</v>
      </c>
    </row>
    <row r="156" spans="1:6" x14ac:dyDescent="0.25">
      <c r="A156" s="7">
        <v>151</v>
      </c>
      <c r="B156" s="7">
        <f t="shared" si="14"/>
        <v>2032</v>
      </c>
      <c r="C156" s="7">
        <f t="shared" si="16"/>
        <v>19</v>
      </c>
      <c r="D156" s="7">
        <f t="shared" si="15"/>
        <v>1856</v>
      </c>
      <c r="E156" s="7" t="str">
        <f t="shared" si="15"/>
        <v>NIL</v>
      </c>
      <c r="F156" s="7" t="s">
        <v>7</v>
      </c>
    </row>
    <row r="157" spans="1:6" x14ac:dyDescent="0.25">
      <c r="A157" s="7">
        <v>152</v>
      </c>
      <c r="B157" s="7">
        <f t="shared" si="14"/>
        <v>2033</v>
      </c>
      <c r="C157" s="7">
        <f t="shared" si="16"/>
        <v>19</v>
      </c>
      <c r="D157" s="7">
        <f t="shared" si="15"/>
        <v>1450</v>
      </c>
      <c r="E157" s="7" t="str">
        <f t="shared" si="15"/>
        <v>NIL</v>
      </c>
      <c r="F157" s="7" t="s">
        <v>7</v>
      </c>
    </row>
    <row r="158" spans="1:6" x14ac:dyDescent="0.25">
      <c r="A158" s="7">
        <v>153</v>
      </c>
      <c r="B158" s="7">
        <f t="shared" si="14"/>
        <v>2126</v>
      </c>
      <c r="C158" s="7">
        <f t="shared" si="16"/>
        <v>20</v>
      </c>
      <c r="D158" s="7">
        <f t="shared" si="15"/>
        <v>1450</v>
      </c>
      <c r="E158" s="7" t="str">
        <f t="shared" si="15"/>
        <v>NIL</v>
      </c>
      <c r="F158" s="7" t="s">
        <v>7</v>
      </c>
    </row>
    <row r="159" spans="1:6" x14ac:dyDescent="0.25">
      <c r="A159" s="7">
        <v>154</v>
      </c>
      <c r="B159" s="7">
        <f t="shared" si="14"/>
        <v>2127</v>
      </c>
      <c r="C159" s="7">
        <f t="shared" si="16"/>
        <v>20</v>
      </c>
      <c r="D159" s="7">
        <f t="shared" ref="D159:E174" si="17">D151</f>
        <v>1856</v>
      </c>
      <c r="E159" s="7" t="str">
        <f t="shared" si="17"/>
        <v>NIL</v>
      </c>
      <c r="F159" s="7" t="s">
        <v>7</v>
      </c>
    </row>
    <row r="160" spans="1:6" x14ac:dyDescent="0.25">
      <c r="A160" s="7">
        <v>155</v>
      </c>
      <c r="B160" s="7">
        <f t="shared" si="14"/>
        <v>2128</v>
      </c>
      <c r="C160" s="7">
        <f t="shared" si="16"/>
        <v>20</v>
      </c>
      <c r="D160" s="7">
        <f t="shared" si="17"/>
        <v>1856</v>
      </c>
      <c r="E160" s="7" t="str">
        <f t="shared" si="17"/>
        <v>PARK CORNER</v>
      </c>
      <c r="F160" s="7" t="s">
        <v>7</v>
      </c>
    </row>
    <row r="161" spans="1:6" x14ac:dyDescent="0.25">
      <c r="A161" s="7">
        <v>156</v>
      </c>
      <c r="B161" s="7">
        <f t="shared" si="14"/>
        <v>2129</v>
      </c>
      <c r="C161" s="7">
        <f t="shared" si="16"/>
        <v>20</v>
      </c>
      <c r="D161" s="7">
        <f t="shared" si="17"/>
        <v>1630</v>
      </c>
      <c r="E161" s="7" t="str">
        <f t="shared" si="17"/>
        <v xml:space="preserve">PARK </v>
      </c>
      <c r="F161" s="7" t="s">
        <v>7</v>
      </c>
    </row>
    <row r="162" spans="1:6" x14ac:dyDescent="0.25">
      <c r="A162" s="7">
        <v>157</v>
      </c>
      <c r="B162" s="7">
        <f t="shared" si="14"/>
        <v>2130</v>
      </c>
      <c r="C162" s="7">
        <f t="shared" si="16"/>
        <v>20</v>
      </c>
      <c r="D162" s="7">
        <f t="shared" si="17"/>
        <v>1630</v>
      </c>
      <c r="E162" s="7" t="str">
        <f t="shared" si="17"/>
        <v xml:space="preserve">PARK </v>
      </c>
      <c r="F162" s="7" t="s">
        <v>7</v>
      </c>
    </row>
    <row r="163" spans="1:6" x14ac:dyDescent="0.25">
      <c r="A163" s="7">
        <v>158</v>
      </c>
      <c r="B163" s="7">
        <f t="shared" si="14"/>
        <v>2131</v>
      </c>
      <c r="C163" s="7">
        <f t="shared" si="16"/>
        <v>20</v>
      </c>
      <c r="D163" s="7">
        <f t="shared" si="17"/>
        <v>1856</v>
      </c>
      <c r="E163" s="7" t="str">
        <f t="shared" si="17"/>
        <v>PARK CORNER</v>
      </c>
      <c r="F163" s="7" t="s">
        <v>7</v>
      </c>
    </row>
    <row r="164" spans="1:6" x14ac:dyDescent="0.25">
      <c r="A164" s="7">
        <v>159</v>
      </c>
      <c r="B164" s="7">
        <f t="shared" si="14"/>
        <v>2132</v>
      </c>
      <c r="C164" s="7">
        <f t="shared" si="16"/>
        <v>20</v>
      </c>
      <c r="D164" s="7">
        <f t="shared" si="17"/>
        <v>1856</v>
      </c>
      <c r="E164" s="7" t="str">
        <f t="shared" si="17"/>
        <v>NIL</v>
      </c>
      <c r="F164" s="7" t="s">
        <v>7</v>
      </c>
    </row>
    <row r="165" spans="1:6" x14ac:dyDescent="0.25">
      <c r="A165" s="7">
        <v>160</v>
      </c>
      <c r="B165" s="7">
        <f t="shared" si="14"/>
        <v>2133</v>
      </c>
      <c r="C165" s="7">
        <f t="shared" si="16"/>
        <v>20</v>
      </c>
      <c r="D165" s="7">
        <f t="shared" si="17"/>
        <v>1450</v>
      </c>
      <c r="E165" s="7" t="str">
        <f t="shared" si="17"/>
        <v>NIL</v>
      </c>
      <c r="F165" s="7" t="s">
        <v>7</v>
      </c>
    </row>
    <row r="166" spans="1:6" x14ac:dyDescent="0.25">
      <c r="A166" s="7">
        <v>161</v>
      </c>
      <c r="B166" s="7">
        <f t="shared" si="14"/>
        <v>2226</v>
      </c>
      <c r="C166" s="7">
        <f t="shared" si="16"/>
        <v>21</v>
      </c>
      <c r="D166" s="7">
        <f t="shared" si="17"/>
        <v>1450</v>
      </c>
      <c r="E166" s="7" t="str">
        <f t="shared" si="17"/>
        <v>NIL</v>
      </c>
      <c r="F166" s="7" t="s">
        <v>7</v>
      </c>
    </row>
    <row r="167" spans="1:6" x14ac:dyDescent="0.25">
      <c r="A167" s="7">
        <v>162</v>
      </c>
      <c r="B167" s="7">
        <f t="shared" si="14"/>
        <v>2227</v>
      </c>
      <c r="C167" s="7">
        <f t="shared" si="16"/>
        <v>21</v>
      </c>
      <c r="D167" s="7">
        <f t="shared" si="17"/>
        <v>1856</v>
      </c>
      <c r="E167" s="7" t="str">
        <f t="shared" si="17"/>
        <v>NIL</v>
      </c>
      <c r="F167" s="7" t="s">
        <v>7</v>
      </c>
    </row>
    <row r="168" spans="1:6" x14ac:dyDescent="0.25">
      <c r="A168" s="7">
        <v>163</v>
      </c>
      <c r="B168" s="7">
        <f t="shared" si="14"/>
        <v>2228</v>
      </c>
      <c r="C168" s="7">
        <f t="shared" si="16"/>
        <v>21</v>
      </c>
      <c r="D168" s="7">
        <f t="shared" si="17"/>
        <v>1856</v>
      </c>
      <c r="E168" s="7" t="str">
        <f t="shared" si="17"/>
        <v>PARK CORNER</v>
      </c>
      <c r="F168" s="7" t="s">
        <v>7</v>
      </c>
    </row>
    <row r="169" spans="1:6" x14ac:dyDescent="0.25">
      <c r="A169" s="7">
        <v>164</v>
      </c>
      <c r="B169" s="7">
        <f t="shared" si="14"/>
        <v>2229</v>
      </c>
      <c r="C169" s="7">
        <f t="shared" si="16"/>
        <v>21</v>
      </c>
      <c r="D169" s="7">
        <f t="shared" si="17"/>
        <v>1630</v>
      </c>
      <c r="E169" s="7" t="str">
        <f t="shared" si="17"/>
        <v xml:space="preserve">PARK </v>
      </c>
      <c r="F169" s="7" t="s">
        <v>7</v>
      </c>
    </row>
    <row r="170" spans="1:6" x14ac:dyDescent="0.25">
      <c r="A170" s="7">
        <v>165</v>
      </c>
      <c r="B170" s="7">
        <f t="shared" si="14"/>
        <v>2230</v>
      </c>
      <c r="C170" s="7">
        <f t="shared" si="16"/>
        <v>21</v>
      </c>
      <c r="D170" s="7">
        <f t="shared" si="17"/>
        <v>1630</v>
      </c>
      <c r="E170" s="7" t="str">
        <f t="shared" si="17"/>
        <v xml:space="preserve">PARK </v>
      </c>
      <c r="F170" s="7" t="s">
        <v>7</v>
      </c>
    </row>
    <row r="171" spans="1:6" x14ac:dyDescent="0.25">
      <c r="A171" s="7">
        <v>166</v>
      </c>
      <c r="B171" s="7">
        <f t="shared" si="14"/>
        <v>2231</v>
      </c>
      <c r="C171" s="7">
        <f t="shared" si="16"/>
        <v>21</v>
      </c>
      <c r="D171" s="7">
        <f t="shared" si="17"/>
        <v>1856</v>
      </c>
      <c r="E171" s="7" t="str">
        <f t="shared" si="17"/>
        <v>PARK CORNER</v>
      </c>
      <c r="F171" s="7" t="s">
        <v>7</v>
      </c>
    </row>
    <row r="172" spans="1:6" x14ac:dyDescent="0.25">
      <c r="A172" s="7">
        <v>167</v>
      </c>
      <c r="B172" s="7">
        <f t="shared" si="14"/>
        <v>2232</v>
      </c>
      <c r="C172" s="7">
        <f t="shared" si="16"/>
        <v>21</v>
      </c>
      <c r="D172" s="7">
        <f t="shared" si="17"/>
        <v>1856</v>
      </c>
      <c r="E172" s="7" t="str">
        <f t="shared" si="17"/>
        <v>NIL</v>
      </c>
      <c r="F172" s="7" t="s">
        <v>7</v>
      </c>
    </row>
    <row r="173" spans="1:6" x14ac:dyDescent="0.25">
      <c r="A173" s="7">
        <v>168</v>
      </c>
      <c r="B173" s="7">
        <f t="shared" si="14"/>
        <v>2233</v>
      </c>
      <c r="C173" s="7">
        <f t="shared" si="16"/>
        <v>21</v>
      </c>
      <c r="D173" s="7">
        <f t="shared" si="17"/>
        <v>1450</v>
      </c>
      <c r="E173" s="7" t="str">
        <f t="shared" si="17"/>
        <v>NIL</v>
      </c>
      <c r="F173" s="7" t="s">
        <v>7</v>
      </c>
    </row>
    <row r="174" spans="1:6" x14ac:dyDescent="0.25">
      <c r="A174" s="7">
        <v>169</v>
      </c>
      <c r="B174" s="7">
        <f t="shared" si="14"/>
        <v>2326</v>
      </c>
      <c r="C174" s="7">
        <f t="shared" si="16"/>
        <v>22</v>
      </c>
      <c r="D174" s="7">
        <f t="shared" si="17"/>
        <v>1450</v>
      </c>
      <c r="E174" s="7" t="str">
        <f t="shared" si="17"/>
        <v>NIL</v>
      </c>
      <c r="F174" s="7" t="s">
        <v>7</v>
      </c>
    </row>
    <row r="175" spans="1:6" x14ac:dyDescent="0.25">
      <c r="A175" s="7">
        <v>170</v>
      </c>
      <c r="B175" s="7">
        <f t="shared" si="14"/>
        <v>2327</v>
      </c>
      <c r="C175" s="7">
        <f t="shared" si="16"/>
        <v>22</v>
      </c>
      <c r="D175" s="7">
        <f t="shared" ref="D175:E190" si="18">D167</f>
        <v>1856</v>
      </c>
      <c r="E175" s="7" t="str">
        <f t="shared" si="18"/>
        <v>NIL</v>
      </c>
      <c r="F175" s="7" t="s">
        <v>7</v>
      </c>
    </row>
    <row r="176" spans="1:6" x14ac:dyDescent="0.25">
      <c r="A176" s="7">
        <v>171</v>
      </c>
      <c r="B176" s="7">
        <f t="shared" si="14"/>
        <v>2328</v>
      </c>
      <c r="C176" s="7">
        <f t="shared" si="16"/>
        <v>22</v>
      </c>
      <c r="D176" s="7">
        <f t="shared" si="18"/>
        <v>1856</v>
      </c>
      <c r="E176" s="7" t="str">
        <f t="shared" si="18"/>
        <v>PARK CORNER</v>
      </c>
      <c r="F176" s="7" t="s">
        <v>7</v>
      </c>
    </row>
    <row r="177" spans="1:6" x14ac:dyDescent="0.25">
      <c r="A177" s="7">
        <v>172</v>
      </c>
      <c r="B177" s="7">
        <f t="shared" si="14"/>
        <v>2329</v>
      </c>
      <c r="C177" s="7">
        <f t="shared" si="16"/>
        <v>22</v>
      </c>
      <c r="D177" s="7">
        <f t="shared" si="18"/>
        <v>1630</v>
      </c>
      <c r="E177" s="7" t="str">
        <f t="shared" si="18"/>
        <v xml:space="preserve">PARK </v>
      </c>
      <c r="F177" s="7" t="s">
        <v>7</v>
      </c>
    </row>
    <row r="178" spans="1:6" x14ac:dyDescent="0.25">
      <c r="A178" s="7">
        <v>173</v>
      </c>
      <c r="B178" s="7">
        <f t="shared" si="14"/>
        <v>2330</v>
      </c>
      <c r="C178" s="7">
        <f t="shared" si="16"/>
        <v>22</v>
      </c>
      <c r="D178" s="7">
        <f t="shared" si="18"/>
        <v>1630</v>
      </c>
      <c r="E178" s="7" t="str">
        <f t="shared" si="18"/>
        <v xml:space="preserve">PARK </v>
      </c>
      <c r="F178" s="7" t="s">
        <v>7</v>
      </c>
    </row>
    <row r="179" spans="1:6" x14ac:dyDescent="0.25">
      <c r="A179" s="7">
        <v>174</v>
      </c>
      <c r="B179" s="7">
        <f t="shared" si="14"/>
        <v>2331</v>
      </c>
      <c r="C179" s="7">
        <f t="shared" si="16"/>
        <v>22</v>
      </c>
      <c r="D179" s="7">
        <f t="shared" si="18"/>
        <v>1856</v>
      </c>
      <c r="E179" s="7" t="str">
        <f t="shared" si="18"/>
        <v>PARK CORNER</v>
      </c>
      <c r="F179" s="7" t="s">
        <v>7</v>
      </c>
    </row>
    <row r="180" spans="1:6" x14ac:dyDescent="0.25">
      <c r="A180" s="7">
        <v>175</v>
      </c>
      <c r="B180" s="7">
        <f t="shared" si="14"/>
        <v>2332</v>
      </c>
      <c r="C180" s="7">
        <f t="shared" si="16"/>
        <v>22</v>
      </c>
      <c r="D180" s="7">
        <f t="shared" si="18"/>
        <v>1856</v>
      </c>
      <c r="E180" s="7" t="str">
        <f t="shared" si="18"/>
        <v>NIL</v>
      </c>
      <c r="F180" s="7" t="s">
        <v>7</v>
      </c>
    </row>
    <row r="181" spans="1:6" x14ac:dyDescent="0.25">
      <c r="A181" s="7">
        <v>176</v>
      </c>
      <c r="B181" s="7">
        <f t="shared" si="14"/>
        <v>2333</v>
      </c>
      <c r="C181" s="7">
        <f t="shared" si="16"/>
        <v>22</v>
      </c>
      <c r="D181" s="7">
        <f t="shared" si="18"/>
        <v>1450</v>
      </c>
      <c r="E181" s="7" t="str">
        <f t="shared" si="18"/>
        <v>NIL</v>
      </c>
      <c r="F181" s="7" t="s">
        <v>7</v>
      </c>
    </row>
    <row r="182" spans="1:6" x14ac:dyDescent="0.25">
      <c r="A182" s="7">
        <v>177</v>
      </c>
      <c r="B182" s="7">
        <f t="shared" si="14"/>
        <v>2426</v>
      </c>
      <c r="C182" s="7">
        <f t="shared" si="16"/>
        <v>23</v>
      </c>
      <c r="D182" s="7">
        <f t="shared" si="18"/>
        <v>1450</v>
      </c>
      <c r="E182" s="7" t="str">
        <f t="shared" si="18"/>
        <v>NIL</v>
      </c>
      <c r="F182" s="7" t="s">
        <v>7</v>
      </c>
    </row>
    <row r="183" spans="1:6" x14ac:dyDescent="0.25">
      <c r="A183" s="7">
        <v>178</v>
      </c>
      <c r="B183" s="7">
        <f t="shared" si="14"/>
        <v>2427</v>
      </c>
      <c r="C183" s="7">
        <f t="shared" si="16"/>
        <v>23</v>
      </c>
      <c r="D183" s="7">
        <f t="shared" si="18"/>
        <v>1856</v>
      </c>
      <c r="E183" s="7" t="str">
        <f t="shared" si="18"/>
        <v>NIL</v>
      </c>
      <c r="F183" s="7" t="s">
        <v>7</v>
      </c>
    </row>
    <row r="184" spans="1:6" x14ac:dyDescent="0.25">
      <c r="A184" s="7">
        <v>179</v>
      </c>
      <c r="B184" s="7">
        <f t="shared" si="14"/>
        <v>2428</v>
      </c>
      <c r="C184" s="7">
        <f t="shared" si="16"/>
        <v>23</v>
      </c>
      <c r="D184" s="7">
        <f t="shared" si="18"/>
        <v>1856</v>
      </c>
      <c r="E184" s="7" t="str">
        <f t="shared" si="18"/>
        <v>PARK CORNER</v>
      </c>
      <c r="F184" s="7" t="s">
        <v>7</v>
      </c>
    </row>
    <row r="185" spans="1:6" x14ac:dyDescent="0.25">
      <c r="A185" s="7">
        <v>180</v>
      </c>
      <c r="B185" s="7">
        <f t="shared" si="14"/>
        <v>2429</v>
      </c>
      <c r="C185" s="7">
        <f t="shared" si="16"/>
        <v>23</v>
      </c>
      <c r="D185" s="7">
        <f t="shared" si="18"/>
        <v>1630</v>
      </c>
      <c r="E185" s="7" t="str">
        <f t="shared" si="18"/>
        <v xml:space="preserve">PARK </v>
      </c>
      <c r="F185" s="7" t="s">
        <v>7</v>
      </c>
    </row>
    <row r="186" spans="1:6" x14ac:dyDescent="0.25">
      <c r="A186" s="7">
        <v>181</v>
      </c>
      <c r="B186" s="7">
        <f t="shared" si="14"/>
        <v>2430</v>
      </c>
      <c r="C186" s="7">
        <f t="shared" si="16"/>
        <v>23</v>
      </c>
      <c r="D186" s="7">
        <f t="shared" si="18"/>
        <v>1630</v>
      </c>
      <c r="E186" s="7" t="str">
        <f t="shared" si="18"/>
        <v xml:space="preserve">PARK </v>
      </c>
      <c r="F186" s="7" t="s">
        <v>7</v>
      </c>
    </row>
    <row r="187" spans="1:6" x14ac:dyDescent="0.25">
      <c r="A187" s="7">
        <v>182</v>
      </c>
      <c r="B187" s="7">
        <f t="shared" si="14"/>
        <v>2431</v>
      </c>
      <c r="C187" s="7">
        <f t="shared" si="16"/>
        <v>23</v>
      </c>
      <c r="D187" s="7">
        <f t="shared" si="18"/>
        <v>1856</v>
      </c>
      <c r="E187" s="7" t="str">
        <f t="shared" si="18"/>
        <v>PARK CORNER</v>
      </c>
      <c r="F187" s="7" t="s">
        <v>7</v>
      </c>
    </row>
    <row r="188" spans="1:6" x14ac:dyDescent="0.25">
      <c r="A188" s="7">
        <v>183</v>
      </c>
      <c r="B188" s="7">
        <f t="shared" si="14"/>
        <v>2432</v>
      </c>
      <c r="C188" s="7">
        <f t="shared" si="16"/>
        <v>23</v>
      </c>
      <c r="D188" s="7">
        <f t="shared" si="18"/>
        <v>1856</v>
      </c>
      <c r="E188" s="7" t="str">
        <f t="shared" si="18"/>
        <v>NIL</v>
      </c>
      <c r="F188" s="7" t="s">
        <v>7</v>
      </c>
    </row>
    <row r="189" spans="1:6" x14ac:dyDescent="0.25">
      <c r="A189" s="7">
        <v>184</v>
      </c>
      <c r="B189" s="7">
        <f t="shared" si="14"/>
        <v>2433</v>
      </c>
      <c r="C189" s="7">
        <f t="shared" si="16"/>
        <v>23</v>
      </c>
      <c r="D189" s="7">
        <f t="shared" si="18"/>
        <v>1450</v>
      </c>
      <c r="E189" s="7" t="str">
        <f t="shared" si="18"/>
        <v>NIL</v>
      </c>
      <c r="F189" s="7" t="s">
        <v>7</v>
      </c>
    </row>
    <row r="190" spans="1:6" x14ac:dyDescent="0.25">
      <c r="A190" s="7">
        <v>185</v>
      </c>
      <c r="B190" s="7">
        <f t="shared" si="14"/>
        <v>2526</v>
      </c>
      <c r="C190" s="7">
        <f t="shared" si="16"/>
        <v>24</v>
      </c>
      <c r="D190" s="7">
        <f t="shared" si="18"/>
        <v>1450</v>
      </c>
      <c r="E190" s="7" t="str">
        <f t="shared" si="18"/>
        <v>NIL</v>
      </c>
      <c r="F190" s="7" t="s">
        <v>7</v>
      </c>
    </row>
    <row r="191" spans="1:6" x14ac:dyDescent="0.25">
      <c r="A191" s="7">
        <v>186</v>
      </c>
      <c r="B191" s="7">
        <f t="shared" si="14"/>
        <v>2527</v>
      </c>
      <c r="C191" s="7">
        <f t="shared" si="16"/>
        <v>24</v>
      </c>
      <c r="D191" s="7">
        <f t="shared" ref="D191:E206" si="19">D183</f>
        <v>1856</v>
      </c>
      <c r="E191" s="7" t="str">
        <f t="shared" si="19"/>
        <v>NIL</v>
      </c>
      <c r="F191" s="7" t="s">
        <v>7</v>
      </c>
    </row>
    <row r="192" spans="1:6" x14ac:dyDescent="0.25">
      <c r="A192" s="7">
        <v>187</v>
      </c>
      <c r="B192" s="7">
        <f t="shared" si="14"/>
        <v>2528</v>
      </c>
      <c r="C192" s="7">
        <f t="shared" si="16"/>
        <v>24</v>
      </c>
      <c r="D192" s="7">
        <f t="shared" si="19"/>
        <v>1856</v>
      </c>
      <c r="E192" s="7" t="str">
        <f t="shared" si="19"/>
        <v>PARK CORNER</v>
      </c>
      <c r="F192" s="7" t="s">
        <v>7</v>
      </c>
    </row>
    <row r="193" spans="1:6" x14ac:dyDescent="0.25">
      <c r="A193" s="7">
        <v>188</v>
      </c>
      <c r="B193" s="7">
        <f t="shared" si="14"/>
        <v>2529</v>
      </c>
      <c r="C193" s="7">
        <f t="shared" si="16"/>
        <v>24</v>
      </c>
      <c r="D193" s="7">
        <f t="shared" si="19"/>
        <v>1630</v>
      </c>
      <c r="E193" s="7" t="str">
        <f t="shared" si="19"/>
        <v xml:space="preserve">PARK </v>
      </c>
      <c r="F193" s="7" t="s">
        <v>7</v>
      </c>
    </row>
    <row r="194" spans="1:6" x14ac:dyDescent="0.25">
      <c r="A194" s="7">
        <v>189</v>
      </c>
      <c r="B194" s="7">
        <f t="shared" si="14"/>
        <v>2530</v>
      </c>
      <c r="C194" s="7">
        <f t="shared" si="16"/>
        <v>24</v>
      </c>
      <c r="D194" s="7">
        <f t="shared" si="19"/>
        <v>1630</v>
      </c>
      <c r="E194" s="7" t="str">
        <f t="shared" si="19"/>
        <v xml:space="preserve">PARK </v>
      </c>
      <c r="F194" s="7" t="s">
        <v>7</v>
      </c>
    </row>
    <row r="195" spans="1:6" x14ac:dyDescent="0.25">
      <c r="A195" s="7">
        <v>190</v>
      </c>
      <c r="B195" s="7">
        <f t="shared" si="14"/>
        <v>2531</v>
      </c>
      <c r="C195" s="7">
        <f t="shared" si="16"/>
        <v>24</v>
      </c>
      <c r="D195" s="7">
        <f t="shared" si="19"/>
        <v>1856</v>
      </c>
      <c r="E195" s="7" t="str">
        <f t="shared" si="19"/>
        <v>PARK CORNER</v>
      </c>
      <c r="F195" s="7" t="s">
        <v>7</v>
      </c>
    </row>
    <row r="196" spans="1:6" x14ac:dyDescent="0.25">
      <c r="A196" s="7">
        <v>191</v>
      </c>
      <c r="B196" s="7">
        <f t="shared" si="14"/>
        <v>2532</v>
      </c>
      <c r="C196" s="7">
        <f t="shared" si="16"/>
        <v>24</v>
      </c>
      <c r="D196" s="7">
        <f t="shared" si="19"/>
        <v>1856</v>
      </c>
      <c r="E196" s="7" t="str">
        <f t="shared" si="19"/>
        <v>NIL</v>
      </c>
      <c r="F196" s="7" t="s">
        <v>7</v>
      </c>
    </row>
    <row r="197" spans="1:6" x14ac:dyDescent="0.25">
      <c r="A197" s="7">
        <v>192</v>
      </c>
      <c r="B197" s="7">
        <f t="shared" si="14"/>
        <v>2533</v>
      </c>
      <c r="C197" s="7">
        <f t="shared" si="16"/>
        <v>24</v>
      </c>
      <c r="D197" s="7">
        <f t="shared" si="19"/>
        <v>1450</v>
      </c>
      <c r="E197" s="7" t="str">
        <f t="shared" si="19"/>
        <v>NIL</v>
      </c>
      <c r="F197" s="7" t="s">
        <v>7</v>
      </c>
    </row>
    <row r="198" spans="1:6" x14ac:dyDescent="0.25">
      <c r="A198" s="7">
        <v>193</v>
      </c>
      <c r="B198" s="7">
        <f t="shared" si="14"/>
        <v>2626</v>
      </c>
      <c r="C198" s="7">
        <f t="shared" si="16"/>
        <v>25</v>
      </c>
      <c r="D198" s="7">
        <f t="shared" si="19"/>
        <v>1450</v>
      </c>
      <c r="E198" s="7" t="str">
        <f t="shared" si="19"/>
        <v>NIL</v>
      </c>
      <c r="F198" s="7" t="s">
        <v>7</v>
      </c>
    </row>
    <row r="199" spans="1:6" x14ac:dyDescent="0.25">
      <c r="A199" s="7">
        <v>194</v>
      </c>
      <c r="B199" s="7">
        <f t="shared" si="14"/>
        <v>2627</v>
      </c>
      <c r="C199" s="7">
        <f t="shared" si="16"/>
        <v>25</v>
      </c>
      <c r="D199" s="7">
        <f t="shared" si="19"/>
        <v>1856</v>
      </c>
      <c r="E199" s="7" t="str">
        <f t="shared" si="19"/>
        <v>NIL</v>
      </c>
      <c r="F199" s="7" t="s">
        <v>7</v>
      </c>
    </row>
    <row r="200" spans="1:6" x14ac:dyDescent="0.25">
      <c r="A200" s="7">
        <v>195</v>
      </c>
      <c r="B200" s="7">
        <f t="shared" si="14"/>
        <v>2628</v>
      </c>
      <c r="C200" s="7">
        <f t="shared" si="16"/>
        <v>25</v>
      </c>
      <c r="D200" s="7">
        <f t="shared" si="19"/>
        <v>1856</v>
      </c>
      <c r="E200" s="7" t="str">
        <f t="shared" si="19"/>
        <v>PARK CORNER</v>
      </c>
      <c r="F200" s="7" t="s">
        <v>7</v>
      </c>
    </row>
    <row r="201" spans="1:6" x14ac:dyDescent="0.25">
      <c r="A201" s="7">
        <v>196</v>
      </c>
      <c r="B201" s="7">
        <f t="shared" si="14"/>
        <v>2629</v>
      </c>
      <c r="C201" s="7">
        <f t="shared" si="16"/>
        <v>25</v>
      </c>
      <c r="D201" s="7">
        <f t="shared" si="19"/>
        <v>1630</v>
      </c>
      <c r="E201" s="7" t="str">
        <f t="shared" si="19"/>
        <v xml:space="preserve">PARK </v>
      </c>
      <c r="F201" s="7" t="s">
        <v>7</v>
      </c>
    </row>
    <row r="202" spans="1:6" x14ac:dyDescent="0.25">
      <c r="A202" s="7">
        <v>197</v>
      </c>
      <c r="B202" s="7">
        <f t="shared" si="14"/>
        <v>2630</v>
      </c>
      <c r="C202" s="7">
        <f t="shared" si="16"/>
        <v>25</v>
      </c>
      <c r="D202" s="7">
        <f t="shared" si="19"/>
        <v>1630</v>
      </c>
      <c r="E202" s="7" t="str">
        <f t="shared" si="19"/>
        <v xml:space="preserve">PARK </v>
      </c>
      <c r="F202" s="7" t="s">
        <v>7</v>
      </c>
    </row>
    <row r="203" spans="1:6" x14ac:dyDescent="0.25">
      <c r="A203" s="7">
        <v>198</v>
      </c>
      <c r="B203" s="7">
        <f t="shared" si="14"/>
        <v>2631</v>
      </c>
      <c r="C203" s="7">
        <f t="shared" si="16"/>
        <v>25</v>
      </c>
      <c r="D203" s="7">
        <f t="shared" si="19"/>
        <v>1856</v>
      </c>
      <c r="E203" s="7" t="str">
        <f t="shared" si="19"/>
        <v>PARK CORNER</v>
      </c>
      <c r="F203" s="7" t="s">
        <v>7</v>
      </c>
    </row>
    <row r="204" spans="1:6" x14ac:dyDescent="0.25">
      <c r="A204" s="7">
        <v>199</v>
      </c>
      <c r="B204" s="7">
        <f t="shared" si="14"/>
        <v>2632</v>
      </c>
      <c r="C204" s="7">
        <f t="shared" si="16"/>
        <v>25</v>
      </c>
      <c r="D204" s="7">
        <f t="shared" si="19"/>
        <v>1856</v>
      </c>
      <c r="E204" s="7" t="str">
        <f t="shared" si="19"/>
        <v>NIL</v>
      </c>
      <c r="F204" s="7" t="s">
        <v>7</v>
      </c>
    </row>
    <row r="205" spans="1:6" x14ac:dyDescent="0.25">
      <c r="A205" s="7">
        <v>200</v>
      </c>
      <c r="B205" s="7">
        <f t="shared" si="14"/>
        <v>2633</v>
      </c>
      <c r="C205" s="7">
        <f t="shared" si="16"/>
        <v>25</v>
      </c>
      <c r="D205" s="7">
        <f t="shared" si="19"/>
        <v>1450</v>
      </c>
      <c r="E205" s="7" t="str">
        <f t="shared" si="19"/>
        <v>NIL</v>
      </c>
      <c r="F205" s="7" t="s">
        <v>7</v>
      </c>
    </row>
    <row r="206" spans="1:6" x14ac:dyDescent="0.25">
      <c r="A206" s="7">
        <v>201</v>
      </c>
      <c r="B206" s="7">
        <f t="shared" ref="B206:B269" si="20">B198+100</f>
        <v>2726</v>
      </c>
      <c r="C206" s="7">
        <f t="shared" si="16"/>
        <v>26</v>
      </c>
      <c r="D206" s="7">
        <f t="shared" si="19"/>
        <v>1450</v>
      </c>
      <c r="E206" s="7" t="str">
        <f t="shared" si="19"/>
        <v>NIL</v>
      </c>
      <c r="F206" s="7" t="s">
        <v>7</v>
      </c>
    </row>
    <row r="207" spans="1:6" x14ac:dyDescent="0.25">
      <c r="A207" s="7">
        <v>202</v>
      </c>
      <c r="B207" s="7">
        <f t="shared" si="20"/>
        <v>2727</v>
      </c>
      <c r="C207" s="7">
        <f t="shared" si="16"/>
        <v>26</v>
      </c>
      <c r="D207" s="7">
        <f t="shared" ref="D207:E222" si="21">D199</f>
        <v>1856</v>
      </c>
      <c r="E207" s="7" t="str">
        <f t="shared" si="21"/>
        <v>NIL</v>
      </c>
      <c r="F207" s="7" t="s">
        <v>7</v>
      </c>
    </row>
    <row r="208" spans="1:6" x14ac:dyDescent="0.25">
      <c r="A208" s="7">
        <v>203</v>
      </c>
      <c r="B208" s="7">
        <f t="shared" si="20"/>
        <v>2728</v>
      </c>
      <c r="C208" s="7">
        <f t="shared" si="16"/>
        <v>26</v>
      </c>
      <c r="D208" s="7">
        <f t="shared" si="21"/>
        <v>1856</v>
      </c>
      <c r="E208" s="7" t="str">
        <f t="shared" si="21"/>
        <v>PARK CORNER</v>
      </c>
      <c r="F208" s="7" t="s">
        <v>7</v>
      </c>
    </row>
    <row r="209" spans="1:6" x14ac:dyDescent="0.25">
      <c r="A209" s="7">
        <v>204</v>
      </c>
      <c r="B209" s="7">
        <f t="shared" si="20"/>
        <v>2729</v>
      </c>
      <c r="C209" s="7">
        <f t="shared" si="16"/>
        <v>26</v>
      </c>
      <c r="D209" s="7">
        <f t="shared" si="21"/>
        <v>1630</v>
      </c>
      <c r="E209" s="7" t="str">
        <f t="shared" si="21"/>
        <v xml:space="preserve">PARK </v>
      </c>
      <c r="F209" s="7" t="s">
        <v>7</v>
      </c>
    </row>
    <row r="210" spans="1:6" x14ac:dyDescent="0.25">
      <c r="A210" s="7">
        <v>205</v>
      </c>
      <c r="B210" s="7">
        <f t="shared" si="20"/>
        <v>2730</v>
      </c>
      <c r="C210" s="7">
        <f t="shared" si="16"/>
        <v>26</v>
      </c>
      <c r="D210" s="7">
        <f t="shared" si="21"/>
        <v>1630</v>
      </c>
      <c r="E210" s="7" t="str">
        <f t="shared" si="21"/>
        <v xml:space="preserve">PARK </v>
      </c>
      <c r="F210" s="7" t="s">
        <v>7</v>
      </c>
    </row>
    <row r="211" spans="1:6" x14ac:dyDescent="0.25">
      <c r="A211" s="7">
        <v>206</v>
      </c>
      <c r="B211" s="7">
        <f t="shared" si="20"/>
        <v>2731</v>
      </c>
      <c r="C211" s="7">
        <f t="shared" si="16"/>
        <v>26</v>
      </c>
      <c r="D211" s="7">
        <f t="shared" si="21"/>
        <v>1856</v>
      </c>
      <c r="E211" s="7" t="str">
        <f t="shared" si="21"/>
        <v>PARK CORNER</v>
      </c>
      <c r="F211" s="7" t="s">
        <v>7</v>
      </c>
    </row>
    <row r="212" spans="1:6" x14ac:dyDescent="0.25">
      <c r="A212" s="7">
        <v>207</v>
      </c>
      <c r="B212" s="7">
        <f t="shared" si="20"/>
        <v>2732</v>
      </c>
      <c r="C212" s="7">
        <f t="shared" si="16"/>
        <v>26</v>
      </c>
      <c r="D212" s="7">
        <f t="shared" si="21"/>
        <v>1856</v>
      </c>
      <c r="E212" s="7" t="str">
        <f t="shared" si="21"/>
        <v>NIL</v>
      </c>
      <c r="F212" s="7" t="s">
        <v>7</v>
      </c>
    </row>
    <row r="213" spans="1:6" x14ac:dyDescent="0.25">
      <c r="A213" s="7">
        <v>208</v>
      </c>
      <c r="B213" s="7">
        <f t="shared" si="20"/>
        <v>2733</v>
      </c>
      <c r="C213" s="7">
        <f t="shared" si="16"/>
        <v>26</v>
      </c>
      <c r="D213" s="7">
        <f t="shared" si="21"/>
        <v>1450</v>
      </c>
      <c r="E213" s="7" t="str">
        <f t="shared" si="21"/>
        <v>NIL</v>
      </c>
      <c r="F213" s="7" t="s">
        <v>7</v>
      </c>
    </row>
    <row r="214" spans="1:6" x14ac:dyDescent="0.25">
      <c r="A214" s="7">
        <v>209</v>
      </c>
      <c r="B214" s="7">
        <f t="shared" si="20"/>
        <v>2826</v>
      </c>
      <c r="C214" s="7">
        <f t="shared" si="16"/>
        <v>27</v>
      </c>
      <c r="D214" s="7">
        <f t="shared" si="21"/>
        <v>1450</v>
      </c>
      <c r="E214" s="7" t="str">
        <f t="shared" si="21"/>
        <v>NIL</v>
      </c>
      <c r="F214" s="7" t="s">
        <v>7</v>
      </c>
    </row>
    <row r="215" spans="1:6" x14ac:dyDescent="0.25">
      <c r="A215" s="7">
        <v>210</v>
      </c>
      <c r="B215" s="7">
        <f t="shared" si="20"/>
        <v>2827</v>
      </c>
      <c r="C215" s="7">
        <f t="shared" ref="C215:C269" si="22">C207+1</f>
        <v>27</v>
      </c>
      <c r="D215" s="7">
        <f t="shared" si="21"/>
        <v>1856</v>
      </c>
      <c r="E215" s="7" t="str">
        <f t="shared" si="21"/>
        <v>NIL</v>
      </c>
      <c r="F215" s="7" t="s">
        <v>7</v>
      </c>
    </row>
    <row r="216" spans="1:6" x14ac:dyDescent="0.25">
      <c r="A216" s="7">
        <v>211</v>
      </c>
      <c r="B216" s="7">
        <f t="shared" si="20"/>
        <v>2828</v>
      </c>
      <c r="C216" s="7">
        <f t="shared" si="22"/>
        <v>27</v>
      </c>
      <c r="D216" s="7">
        <f t="shared" si="21"/>
        <v>1856</v>
      </c>
      <c r="E216" s="7" t="str">
        <f t="shared" si="21"/>
        <v>PARK CORNER</v>
      </c>
      <c r="F216" s="7" t="s">
        <v>7</v>
      </c>
    </row>
    <row r="217" spans="1:6" x14ac:dyDescent="0.25">
      <c r="A217" s="7">
        <v>212</v>
      </c>
      <c r="B217" s="7">
        <f t="shared" si="20"/>
        <v>2829</v>
      </c>
      <c r="C217" s="7">
        <f t="shared" si="22"/>
        <v>27</v>
      </c>
      <c r="D217" s="7">
        <f t="shared" si="21"/>
        <v>1630</v>
      </c>
      <c r="E217" s="7" t="str">
        <f t="shared" si="21"/>
        <v xml:space="preserve">PARK </v>
      </c>
      <c r="F217" s="7" t="s">
        <v>7</v>
      </c>
    </row>
    <row r="218" spans="1:6" x14ac:dyDescent="0.25">
      <c r="A218" s="7">
        <v>213</v>
      </c>
      <c r="B218" s="7">
        <f t="shared" si="20"/>
        <v>2830</v>
      </c>
      <c r="C218" s="7">
        <f t="shared" si="22"/>
        <v>27</v>
      </c>
      <c r="D218" s="7">
        <f t="shared" si="21"/>
        <v>1630</v>
      </c>
      <c r="E218" s="7" t="str">
        <f t="shared" si="21"/>
        <v xml:space="preserve">PARK </v>
      </c>
      <c r="F218" s="7" t="s">
        <v>7</v>
      </c>
    </row>
    <row r="219" spans="1:6" x14ac:dyDescent="0.25">
      <c r="A219" s="7">
        <v>214</v>
      </c>
      <c r="B219" s="7">
        <f t="shared" si="20"/>
        <v>2831</v>
      </c>
      <c r="C219" s="7">
        <f t="shared" si="22"/>
        <v>27</v>
      </c>
      <c r="D219" s="7">
        <f t="shared" si="21"/>
        <v>1856</v>
      </c>
      <c r="E219" s="7" t="str">
        <f t="shared" si="21"/>
        <v>PARK CORNER</v>
      </c>
      <c r="F219" s="7" t="s">
        <v>7</v>
      </c>
    </row>
    <row r="220" spans="1:6" x14ac:dyDescent="0.25">
      <c r="A220" s="7">
        <v>215</v>
      </c>
      <c r="B220" s="7">
        <f t="shared" si="20"/>
        <v>2832</v>
      </c>
      <c r="C220" s="7">
        <f t="shared" si="22"/>
        <v>27</v>
      </c>
      <c r="D220" s="7">
        <f t="shared" si="21"/>
        <v>1856</v>
      </c>
      <c r="E220" s="7" t="str">
        <f t="shared" si="21"/>
        <v>NIL</v>
      </c>
      <c r="F220" s="7" t="s">
        <v>7</v>
      </c>
    </row>
    <row r="221" spans="1:6" x14ac:dyDescent="0.25">
      <c r="A221" s="7">
        <v>216</v>
      </c>
      <c r="B221" s="7">
        <f t="shared" si="20"/>
        <v>2833</v>
      </c>
      <c r="C221" s="7">
        <f t="shared" si="22"/>
        <v>27</v>
      </c>
      <c r="D221" s="7">
        <f t="shared" si="21"/>
        <v>1450</v>
      </c>
      <c r="E221" s="7" t="str">
        <f t="shared" si="21"/>
        <v>NIL</v>
      </c>
      <c r="F221" s="7" t="s">
        <v>7</v>
      </c>
    </row>
    <row r="222" spans="1:6" x14ac:dyDescent="0.25">
      <c r="A222" s="7">
        <v>217</v>
      </c>
      <c r="B222" s="7">
        <f t="shared" si="20"/>
        <v>2926</v>
      </c>
      <c r="C222" s="7">
        <f t="shared" si="22"/>
        <v>28</v>
      </c>
      <c r="D222" s="7">
        <f t="shared" si="21"/>
        <v>1450</v>
      </c>
      <c r="E222" s="7" t="str">
        <f t="shared" si="21"/>
        <v>NIL</v>
      </c>
      <c r="F222" s="7" t="s">
        <v>7</v>
      </c>
    </row>
    <row r="223" spans="1:6" x14ac:dyDescent="0.25">
      <c r="A223" s="7">
        <v>218</v>
      </c>
      <c r="B223" s="7">
        <f t="shared" si="20"/>
        <v>2927</v>
      </c>
      <c r="C223" s="7">
        <f t="shared" si="22"/>
        <v>28</v>
      </c>
      <c r="D223" s="7">
        <f t="shared" ref="D223:E238" si="23">D215</f>
        <v>1856</v>
      </c>
      <c r="E223" s="7" t="str">
        <f t="shared" si="23"/>
        <v>NIL</v>
      </c>
      <c r="F223" s="7" t="s">
        <v>7</v>
      </c>
    </row>
    <row r="224" spans="1:6" x14ac:dyDescent="0.25">
      <c r="A224" s="7">
        <v>219</v>
      </c>
      <c r="B224" s="7">
        <f t="shared" si="20"/>
        <v>2928</v>
      </c>
      <c r="C224" s="7">
        <f t="shared" si="22"/>
        <v>28</v>
      </c>
      <c r="D224" s="7">
        <f t="shared" si="23"/>
        <v>1856</v>
      </c>
      <c r="E224" s="7" t="str">
        <f t="shared" si="23"/>
        <v>PARK CORNER</v>
      </c>
      <c r="F224" s="7" t="s">
        <v>7</v>
      </c>
    </row>
    <row r="225" spans="1:6" x14ac:dyDescent="0.25">
      <c r="A225" s="7">
        <v>220</v>
      </c>
      <c r="B225" s="7">
        <f t="shared" si="20"/>
        <v>2929</v>
      </c>
      <c r="C225" s="7">
        <f t="shared" si="22"/>
        <v>28</v>
      </c>
      <c r="D225" s="7">
        <f t="shared" si="23"/>
        <v>1630</v>
      </c>
      <c r="E225" s="7" t="str">
        <f t="shared" si="23"/>
        <v xml:space="preserve">PARK </v>
      </c>
      <c r="F225" s="7" t="s">
        <v>7</v>
      </c>
    </row>
    <row r="226" spans="1:6" x14ac:dyDescent="0.25">
      <c r="A226" s="7">
        <v>221</v>
      </c>
      <c r="B226" s="7">
        <f t="shared" si="20"/>
        <v>2930</v>
      </c>
      <c r="C226" s="7">
        <f t="shared" si="22"/>
        <v>28</v>
      </c>
      <c r="D226" s="7">
        <f t="shared" si="23"/>
        <v>1630</v>
      </c>
      <c r="E226" s="7" t="str">
        <f t="shared" si="23"/>
        <v xml:space="preserve">PARK </v>
      </c>
      <c r="F226" s="7" t="s">
        <v>7</v>
      </c>
    </row>
    <row r="227" spans="1:6" x14ac:dyDescent="0.25">
      <c r="A227" s="7">
        <v>222</v>
      </c>
      <c r="B227" s="7">
        <f t="shared" si="20"/>
        <v>2931</v>
      </c>
      <c r="C227" s="7">
        <f t="shared" si="22"/>
        <v>28</v>
      </c>
      <c r="D227" s="7">
        <f t="shared" si="23"/>
        <v>1856</v>
      </c>
      <c r="E227" s="7" t="str">
        <f t="shared" si="23"/>
        <v>PARK CORNER</v>
      </c>
      <c r="F227" s="7" t="s">
        <v>7</v>
      </c>
    </row>
    <row r="228" spans="1:6" x14ac:dyDescent="0.25">
      <c r="A228" s="7">
        <v>223</v>
      </c>
      <c r="B228" s="7">
        <f t="shared" si="20"/>
        <v>2932</v>
      </c>
      <c r="C228" s="7">
        <f t="shared" si="22"/>
        <v>28</v>
      </c>
      <c r="D228" s="7">
        <f t="shared" si="23"/>
        <v>1856</v>
      </c>
      <c r="E228" s="7" t="str">
        <f t="shared" si="23"/>
        <v>NIL</v>
      </c>
      <c r="F228" s="7" t="s">
        <v>7</v>
      </c>
    </row>
    <row r="229" spans="1:6" x14ac:dyDescent="0.25">
      <c r="A229" s="7">
        <v>224</v>
      </c>
      <c r="B229" s="7">
        <f t="shared" si="20"/>
        <v>2933</v>
      </c>
      <c r="C229" s="7">
        <f t="shared" si="22"/>
        <v>28</v>
      </c>
      <c r="D229" s="7">
        <f t="shared" si="23"/>
        <v>1450</v>
      </c>
      <c r="E229" s="7" t="str">
        <f t="shared" si="23"/>
        <v>NIL</v>
      </c>
      <c r="F229" s="7" t="s">
        <v>7</v>
      </c>
    </row>
    <row r="230" spans="1:6" x14ac:dyDescent="0.25">
      <c r="A230" s="7">
        <v>225</v>
      </c>
      <c r="B230" s="7">
        <f t="shared" si="20"/>
        <v>3026</v>
      </c>
      <c r="C230" s="7">
        <f t="shared" si="22"/>
        <v>29</v>
      </c>
      <c r="D230" s="7">
        <f t="shared" si="23"/>
        <v>1450</v>
      </c>
      <c r="E230" s="7" t="str">
        <f t="shared" si="23"/>
        <v>NIL</v>
      </c>
      <c r="F230" s="7" t="s">
        <v>7</v>
      </c>
    </row>
    <row r="231" spans="1:6" x14ac:dyDescent="0.25">
      <c r="A231" s="7">
        <v>226</v>
      </c>
      <c r="B231" s="7">
        <f t="shared" si="20"/>
        <v>3027</v>
      </c>
      <c r="C231" s="7">
        <f t="shared" si="22"/>
        <v>29</v>
      </c>
      <c r="D231" s="7">
        <f t="shared" si="23"/>
        <v>1856</v>
      </c>
      <c r="E231" s="7" t="str">
        <f t="shared" si="23"/>
        <v>NIL</v>
      </c>
      <c r="F231" s="7" t="s">
        <v>7</v>
      </c>
    </row>
    <row r="232" spans="1:6" x14ac:dyDescent="0.25">
      <c r="A232" s="7">
        <v>227</v>
      </c>
      <c r="B232" s="7">
        <f t="shared" si="20"/>
        <v>3028</v>
      </c>
      <c r="C232" s="7">
        <f t="shared" si="22"/>
        <v>29</v>
      </c>
      <c r="D232" s="7">
        <f t="shared" si="23"/>
        <v>1856</v>
      </c>
      <c r="E232" s="7" t="str">
        <f t="shared" si="23"/>
        <v>PARK CORNER</v>
      </c>
      <c r="F232" s="7" t="s">
        <v>7</v>
      </c>
    </row>
    <row r="233" spans="1:6" x14ac:dyDescent="0.25">
      <c r="A233" s="7">
        <v>228</v>
      </c>
      <c r="B233" s="7">
        <f t="shared" si="20"/>
        <v>3029</v>
      </c>
      <c r="C233" s="7">
        <f t="shared" si="22"/>
        <v>29</v>
      </c>
      <c r="D233" s="7">
        <f t="shared" si="23"/>
        <v>1630</v>
      </c>
      <c r="E233" s="7" t="str">
        <f t="shared" si="23"/>
        <v xml:space="preserve">PARK </v>
      </c>
      <c r="F233" s="7" t="s">
        <v>7</v>
      </c>
    </row>
    <row r="234" spans="1:6" x14ac:dyDescent="0.25">
      <c r="A234" s="7">
        <v>229</v>
      </c>
      <c r="B234" s="7">
        <f t="shared" si="20"/>
        <v>3030</v>
      </c>
      <c r="C234" s="7">
        <f t="shared" si="22"/>
        <v>29</v>
      </c>
      <c r="D234" s="7">
        <f t="shared" si="23"/>
        <v>1630</v>
      </c>
      <c r="E234" s="7" t="str">
        <f t="shared" si="23"/>
        <v xml:space="preserve">PARK </v>
      </c>
      <c r="F234" s="7" t="s">
        <v>7</v>
      </c>
    </row>
    <row r="235" spans="1:6" x14ac:dyDescent="0.25">
      <c r="A235" s="7">
        <v>230</v>
      </c>
      <c r="B235" s="7">
        <f t="shared" si="20"/>
        <v>3031</v>
      </c>
      <c r="C235" s="7">
        <f t="shared" si="22"/>
        <v>29</v>
      </c>
      <c r="D235" s="7">
        <f t="shared" si="23"/>
        <v>1856</v>
      </c>
      <c r="E235" s="7" t="str">
        <f t="shared" si="23"/>
        <v>PARK CORNER</v>
      </c>
      <c r="F235" s="7" t="s">
        <v>7</v>
      </c>
    </row>
    <row r="236" spans="1:6" x14ac:dyDescent="0.25">
      <c r="A236" s="7">
        <v>231</v>
      </c>
      <c r="B236" s="7">
        <f t="shared" si="20"/>
        <v>3032</v>
      </c>
      <c r="C236" s="7">
        <f t="shared" si="22"/>
        <v>29</v>
      </c>
      <c r="D236" s="7">
        <f t="shared" si="23"/>
        <v>1856</v>
      </c>
      <c r="E236" s="7" t="str">
        <f t="shared" si="23"/>
        <v>NIL</v>
      </c>
      <c r="F236" s="7" t="s">
        <v>7</v>
      </c>
    </row>
    <row r="237" spans="1:6" x14ac:dyDescent="0.25">
      <c r="A237" s="7">
        <v>232</v>
      </c>
      <c r="B237" s="7">
        <f t="shared" si="20"/>
        <v>3033</v>
      </c>
      <c r="C237" s="7">
        <f t="shared" si="22"/>
        <v>29</v>
      </c>
      <c r="D237" s="7">
        <f t="shared" si="23"/>
        <v>1450</v>
      </c>
      <c r="E237" s="7" t="str">
        <f t="shared" si="23"/>
        <v>NIL</v>
      </c>
      <c r="F237" s="7" t="s">
        <v>7</v>
      </c>
    </row>
    <row r="238" spans="1:6" x14ac:dyDescent="0.25">
      <c r="A238" s="7">
        <v>233</v>
      </c>
      <c r="B238" s="7">
        <f t="shared" si="20"/>
        <v>3126</v>
      </c>
      <c r="C238" s="7">
        <f t="shared" si="22"/>
        <v>30</v>
      </c>
      <c r="D238" s="7">
        <f t="shared" si="23"/>
        <v>1450</v>
      </c>
      <c r="E238" s="7" t="str">
        <f t="shared" si="23"/>
        <v>NIL</v>
      </c>
      <c r="F238" s="7" t="s">
        <v>7</v>
      </c>
    </row>
    <row r="239" spans="1:6" x14ac:dyDescent="0.25">
      <c r="A239" s="7">
        <v>234</v>
      </c>
      <c r="B239" s="7">
        <f t="shared" si="20"/>
        <v>3127</v>
      </c>
      <c r="C239" s="7">
        <f t="shared" si="22"/>
        <v>30</v>
      </c>
      <c r="D239" s="7">
        <f t="shared" ref="D239:E254" si="24">D231</f>
        <v>1856</v>
      </c>
      <c r="E239" s="7" t="str">
        <f t="shared" si="24"/>
        <v>NIL</v>
      </c>
      <c r="F239" s="7" t="s">
        <v>7</v>
      </c>
    </row>
    <row r="240" spans="1:6" x14ac:dyDescent="0.25">
      <c r="A240" s="7">
        <v>235</v>
      </c>
      <c r="B240" s="7">
        <f t="shared" si="20"/>
        <v>3128</v>
      </c>
      <c r="C240" s="7">
        <f t="shared" si="22"/>
        <v>30</v>
      </c>
      <c r="D240" s="7">
        <f t="shared" si="24"/>
        <v>1856</v>
      </c>
      <c r="E240" s="7" t="str">
        <f t="shared" si="24"/>
        <v>PARK CORNER</v>
      </c>
      <c r="F240" s="7" t="s">
        <v>7</v>
      </c>
    </row>
    <row r="241" spans="1:6" x14ac:dyDescent="0.25">
      <c r="A241" s="7">
        <v>236</v>
      </c>
      <c r="B241" s="7">
        <f t="shared" si="20"/>
        <v>3129</v>
      </c>
      <c r="C241" s="7">
        <f t="shared" si="22"/>
        <v>30</v>
      </c>
      <c r="D241" s="7">
        <f t="shared" si="24"/>
        <v>1630</v>
      </c>
      <c r="E241" s="7" t="str">
        <f t="shared" si="24"/>
        <v xml:space="preserve">PARK </v>
      </c>
      <c r="F241" s="7" t="s">
        <v>7</v>
      </c>
    </row>
    <row r="242" spans="1:6" x14ac:dyDescent="0.25">
      <c r="A242" s="7">
        <v>237</v>
      </c>
      <c r="B242" s="7">
        <f t="shared" si="20"/>
        <v>3130</v>
      </c>
      <c r="C242" s="7">
        <f t="shared" si="22"/>
        <v>30</v>
      </c>
      <c r="D242" s="7">
        <f t="shared" si="24"/>
        <v>1630</v>
      </c>
      <c r="E242" s="7" t="str">
        <f t="shared" si="24"/>
        <v xml:space="preserve">PARK </v>
      </c>
      <c r="F242" s="7" t="s">
        <v>7</v>
      </c>
    </row>
    <row r="243" spans="1:6" x14ac:dyDescent="0.25">
      <c r="A243" s="7">
        <v>238</v>
      </c>
      <c r="B243" s="7">
        <f t="shared" si="20"/>
        <v>3131</v>
      </c>
      <c r="C243" s="7">
        <f t="shared" si="22"/>
        <v>30</v>
      </c>
      <c r="D243" s="7">
        <f t="shared" si="24"/>
        <v>1856</v>
      </c>
      <c r="E243" s="7" t="str">
        <f t="shared" si="24"/>
        <v>PARK CORNER</v>
      </c>
      <c r="F243" s="7" t="s">
        <v>7</v>
      </c>
    </row>
    <row r="244" spans="1:6" x14ac:dyDescent="0.25">
      <c r="A244" s="7">
        <v>239</v>
      </c>
      <c r="B244" s="7">
        <f t="shared" si="20"/>
        <v>3132</v>
      </c>
      <c r="C244" s="7">
        <f t="shared" si="22"/>
        <v>30</v>
      </c>
      <c r="D244" s="7">
        <f t="shared" si="24"/>
        <v>1856</v>
      </c>
      <c r="E244" s="7" t="str">
        <f t="shared" si="24"/>
        <v>NIL</v>
      </c>
      <c r="F244" s="7" t="s">
        <v>7</v>
      </c>
    </row>
    <row r="245" spans="1:6" x14ac:dyDescent="0.25">
      <c r="A245" s="7">
        <v>240</v>
      </c>
      <c r="B245" s="7">
        <f t="shared" si="20"/>
        <v>3133</v>
      </c>
      <c r="C245" s="7">
        <f t="shared" si="22"/>
        <v>30</v>
      </c>
      <c r="D245" s="7">
        <f t="shared" si="24"/>
        <v>1450</v>
      </c>
      <c r="E245" s="7" t="str">
        <f t="shared" si="24"/>
        <v>NIL</v>
      </c>
      <c r="F245" s="7" t="s">
        <v>7</v>
      </c>
    </row>
    <row r="246" spans="1:6" x14ac:dyDescent="0.25">
      <c r="A246" s="7">
        <v>241</v>
      </c>
      <c r="B246" s="7">
        <f t="shared" si="20"/>
        <v>3226</v>
      </c>
      <c r="C246" s="7">
        <f t="shared" si="22"/>
        <v>31</v>
      </c>
      <c r="D246" s="7">
        <f t="shared" si="24"/>
        <v>1450</v>
      </c>
      <c r="E246" s="7" t="str">
        <f t="shared" si="24"/>
        <v>NIL</v>
      </c>
      <c r="F246" s="7" t="s">
        <v>7</v>
      </c>
    </row>
    <row r="247" spans="1:6" x14ac:dyDescent="0.25">
      <c r="A247" s="7">
        <v>242</v>
      </c>
      <c r="B247" s="7">
        <f t="shared" si="20"/>
        <v>3227</v>
      </c>
      <c r="C247" s="7">
        <f t="shared" si="22"/>
        <v>31</v>
      </c>
      <c r="D247" s="7">
        <f t="shared" si="24"/>
        <v>1856</v>
      </c>
      <c r="E247" s="7" t="str">
        <f t="shared" si="24"/>
        <v>NIL</v>
      </c>
      <c r="F247" s="7" t="s">
        <v>7</v>
      </c>
    </row>
    <row r="248" spans="1:6" x14ac:dyDescent="0.25">
      <c r="A248" s="7">
        <v>243</v>
      </c>
      <c r="B248" s="7">
        <f t="shared" si="20"/>
        <v>3228</v>
      </c>
      <c r="C248" s="7">
        <f t="shared" si="22"/>
        <v>31</v>
      </c>
      <c r="D248" s="7">
        <f t="shared" si="24"/>
        <v>1856</v>
      </c>
      <c r="E248" s="7" t="str">
        <f t="shared" si="24"/>
        <v>PARK CORNER</v>
      </c>
      <c r="F248" s="7" t="s">
        <v>7</v>
      </c>
    </row>
    <row r="249" spans="1:6" x14ac:dyDescent="0.25">
      <c r="A249" s="7">
        <v>244</v>
      </c>
      <c r="B249" s="7">
        <f t="shared" si="20"/>
        <v>3229</v>
      </c>
      <c r="C249" s="7">
        <f t="shared" si="22"/>
        <v>31</v>
      </c>
      <c r="D249" s="7">
        <f t="shared" si="24"/>
        <v>1630</v>
      </c>
      <c r="E249" s="7" t="str">
        <f t="shared" si="24"/>
        <v xml:space="preserve">PARK </v>
      </c>
      <c r="F249" s="7" t="s">
        <v>7</v>
      </c>
    </row>
    <row r="250" spans="1:6" x14ac:dyDescent="0.25">
      <c r="A250" s="7">
        <v>245</v>
      </c>
      <c r="B250" s="7">
        <f t="shared" si="20"/>
        <v>3230</v>
      </c>
      <c r="C250" s="7">
        <f t="shared" si="22"/>
        <v>31</v>
      </c>
      <c r="D250" s="7">
        <f t="shared" si="24"/>
        <v>1630</v>
      </c>
      <c r="E250" s="7" t="str">
        <f t="shared" si="24"/>
        <v xml:space="preserve">PARK </v>
      </c>
      <c r="F250" s="7" t="s">
        <v>7</v>
      </c>
    </row>
    <row r="251" spans="1:6" x14ac:dyDescent="0.25">
      <c r="A251" s="7">
        <v>246</v>
      </c>
      <c r="B251" s="7">
        <f t="shared" si="20"/>
        <v>3231</v>
      </c>
      <c r="C251" s="7">
        <f t="shared" si="22"/>
        <v>31</v>
      </c>
      <c r="D251" s="7">
        <f t="shared" si="24"/>
        <v>1856</v>
      </c>
      <c r="E251" s="7" t="str">
        <f t="shared" si="24"/>
        <v>PARK CORNER</v>
      </c>
      <c r="F251" s="7" t="s">
        <v>7</v>
      </c>
    </row>
    <row r="252" spans="1:6" x14ac:dyDescent="0.25">
      <c r="A252" s="7">
        <v>247</v>
      </c>
      <c r="B252" s="7">
        <f t="shared" si="20"/>
        <v>3232</v>
      </c>
      <c r="C252" s="7">
        <f t="shared" si="22"/>
        <v>31</v>
      </c>
      <c r="D252" s="7">
        <f t="shared" si="24"/>
        <v>1856</v>
      </c>
      <c r="E252" s="7" t="str">
        <f t="shared" si="24"/>
        <v>NIL</v>
      </c>
      <c r="F252" s="7" t="s">
        <v>7</v>
      </c>
    </row>
    <row r="253" spans="1:6" x14ac:dyDescent="0.25">
      <c r="A253" s="7">
        <v>248</v>
      </c>
      <c r="B253" s="7">
        <f t="shared" si="20"/>
        <v>3233</v>
      </c>
      <c r="C253" s="7">
        <f t="shared" si="22"/>
        <v>31</v>
      </c>
      <c r="D253" s="7">
        <f t="shared" si="24"/>
        <v>1450</v>
      </c>
      <c r="E253" s="7" t="str">
        <f t="shared" si="24"/>
        <v>NIL</v>
      </c>
      <c r="F253" s="7" t="s">
        <v>7</v>
      </c>
    </row>
    <row r="254" spans="1:6" x14ac:dyDescent="0.25">
      <c r="A254" s="7">
        <v>249</v>
      </c>
      <c r="B254" s="7">
        <f t="shared" si="20"/>
        <v>3326</v>
      </c>
      <c r="C254" s="7">
        <f t="shared" si="22"/>
        <v>32</v>
      </c>
      <c r="D254" s="7">
        <f t="shared" si="24"/>
        <v>1450</v>
      </c>
      <c r="E254" s="7" t="str">
        <f t="shared" si="24"/>
        <v>NIL</v>
      </c>
      <c r="F254" s="7" t="s">
        <v>7</v>
      </c>
    </row>
    <row r="255" spans="1:6" x14ac:dyDescent="0.25">
      <c r="A255" s="7">
        <v>250</v>
      </c>
      <c r="B255" s="7">
        <f t="shared" si="20"/>
        <v>3327</v>
      </c>
      <c r="C255" s="7">
        <f t="shared" si="22"/>
        <v>32</v>
      </c>
      <c r="D255" s="7">
        <f t="shared" ref="D255:E269" si="25">D247</f>
        <v>1856</v>
      </c>
      <c r="E255" s="7" t="str">
        <f t="shared" si="25"/>
        <v>NIL</v>
      </c>
      <c r="F255" s="7" t="s">
        <v>7</v>
      </c>
    </row>
    <row r="256" spans="1:6" x14ac:dyDescent="0.25">
      <c r="A256" s="7">
        <v>251</v>
      </c>
      <c r="B256" s="7">
        <f t="shared" si="20"/>
        <v>3328</v>
      </c>
      <c r="C256" s="7">
        <f t="shared" si="22"/>
        <v>32</v>
      </c>
      <c r="D256" s="7">
        <f t="shared" si="25"/>
        <v>1856</v>
      </c>
      <c r="E256" s="7" t="str">
        <f t="shared" si="25"/>
        <v>PARK CORNER</v>
      </c>
      <c r="F256" s="7" t="s">
        <v>7</v>
      </c>
    </row>
    <row r="257" spans="1:6" x14ac:dyDescent="0.25">
      <c r="A257" s="7">
        <v>252</v>
      </c>
      <c r="B257" s="7">
        <f t="shared" si="20"/>
        <v>3329</v>
      </c>
      <c r="C257" s="7">
        <f t="shared" si="22"/>
        <v>32</v>
      </c>
      <c r="D257" s="7">
        <f t="shared" si="25"/>
        <v>1630</v>
      </c>
      <c r="E257" s="7" t="str">
        <f t="shared" si="25"/>
        <v xml:space="preserve">PARK </v>
      </c>
      <c r="F257" s="7" t="s">
        <v>7</v>
      </c>
    </row>
    <row r="258" spans="1:6" x14ac:dyDescent="0.25">
      <c r="A258" s="7">
        <v>253</v>
      </c>
      <c r="B258" s="7">
        <f t="shared" si="20"/>
        <v>3330</v>
      </c>
      <c r="C258" s="7">
        <f t="shared" si="22"/>
        <v>32</v>
      </c>
      <c r="D258" s="7">
        <f t="shared" si="25"/>
        <v>1630</v>
      </c>
      <c r="E258" s="7" t="str">
        <f t="shared" si="25"/>
        <v xml:space="preserve">PARK </v>
      </c>
      <c r="F258" s="7" t="s">
        <v>7</v>
      </c>
    </row>
    <row r="259" spans="1:6" x14ac:dyDescent="0.25">
      <c r="A259" s="7">
        <v>254</v>
      </c>
      <c r="B259" s="7">
        <f t="shared" si="20"/>
        <v>3331</v>
      </c>
      <c r="C259" s="7">
        <f t="shared" si="22"/>
        <v>32</v>
      </c>
      <c r="D259" s="7">
        <f t="shared" si="25"/>
        <v>1856</v>
      </c>
      <c r="E259" s="7" t="str">
        <f t="shared" si="25"/>
        <v>PARK CORNER</v>
      </c>
      <c r="F259" s="7" t="s">
        <v>7</v>
      </c>
    </row>
    <row r="260" spans="1:6" x14ac:dyDescent="0.25">
      <c r="A260" s="7">
        <v>255</v>
      </c>
      <c r="B260" s="7">
        <f t="shared" si="20"/>
        <v>3332</v>
      </c>
      <c r="C260" s="7">
        <f t="shared" si="22"/>
        <v>32</v>
      </c>
      <c r="D260" s="7">
        <f t="shared" si="25"/>
        <v>1856</v>
      </c>
      <c r="E260" s="7" t="str">
        <f t="shared" si="25"/>
        <v>NIL</v>
      </c>
      <c r="F260" s="7" t="s">
        <v>7</v>
      </c>
    </row>
    <row r="261" spans="1:6" x14ac:dyDescent="0.25">
      <c r="A261" s="7">
        <v>256</v>
      </c>
      <c r="B261" s="7">
        <f t="shared" si="20"/>
        <v>3333</v>
      </c>
      <c r="C261" s="7">
        <f t="shared" si="22"/>
        <v>32</v>
      </c>
      <c r="D261" s="7">
        <f t="shared" si="25"/>
        <v>1450</v>
      </c>
      <c r="E261" s="7" t="str">
        <f t="shared" si="25"/>
        <v>NIL</v>
      </c>
      <c r="F261" s="7" t="s">
        <v>7</v>
      </c>
    </row>
    <row r="262" spans="1:6" x14ac:dyDescent="0.25">
      <c r="A262" s="7">
        <v>257</v>
      </c>
      <c r="B262" s="7">
        <f t="shared" si="20"/>
        <v>3426</v>
      </c>
      <c r="C262" s="7">
        <f t="shared" si="22"/>
        <v>33</v>
      </c>
      <c r="D262" s="7">
        <f t="shared" si="25"/>
        <v>1450</v>
      </c>
      <c r="E262" s="7" t="str">
        <f t="shared" si="25"/>
        <v>NIL</v>
      </c>
      <c r="F262" s="7" t="s">
        <v>7</v>
      </c>
    </row>
    <row r="263" spans="1:6" x14ac:dyDescent="0.25">
      <c r="A263" s="7">
        <v>258</v>
      </c>
      <c r="B263" s="7">
        <f t="shared" si="20"/>
        <v>3427</v>
      </c>
      <c r="C263" s="7">
        <f t="shared" si="22"/>
        <v>33</v>
      </c>
      <c r="D263" s="7">
        <f t="shared" si="25"/>
        <v>1856</v>
      </c>
      <c r="E263" s="7" t="str">
        <f t="shared" si="25"/>
        <v>NIL</v>
      </c>
      <c r="F263" s="7" t="s">
        <v>7</v>
      </c>
    </row>
    <row r="264" spans="1:6" x14ac:dyDescent="0.25">
      <c r="A264" s="7">
        <v>259</v>
      </c>
      <c r="B264" s="7">
        <f t="shared" si="20"/>
        <v>3428</v>
      </c>
      <c r="C264" s="7">
        <f t="shared" si="22"/>
        <v>33</v>
      </c>
      <c r="D264" s="7">
        <f t="shared" si="25"/>
        <v>1856</v>
      </c>
      <c r="E264" s="7" t="str">
        <f t="shared" si="25"/>
        <v>PARK CORNER</v>
      </c>
      <c r="F264" s="7" t="s">
        <v>7</v>
      </c>
    </row>
    <row r="265" spans="1:6" x14ac:dyDescent="0.25">
      <c r="A265" s="7">
        <v>260</v>
      </c>
      <c r="B265" s="7">
        <f t="shared" si="20"/>
        <v>3429</v>
      </c>
      <c r="C265" s="7">
        <f t="shared" si="22"/>
        <v>33</v>
      </c>
      <c r="D265" s="7">
        <f t="shared" si="25"/>
        <v>1630</v>
      </c>
      <c r="E265" s="7" t="str">
        <f t="shared" si="25"/>
        <v xml:space="preserve">PARK </v>
      </c>
      <c r="F265" s="7" t="s">
        <v>7</v>
      </c>
    </row>
    <row r="266" spans="1:6" x14ac:dyDescent="0.25">
      <c r="A266" s="7">
        <v>261</v>
      </c>
      <c r="B266" s="7">
        <f t="shared" si="20"/>
        <v>3430</v>
      </c>
      <c r="C266" s="7">
        <f t="shared" si="22"/>
        <v>33</v>
      </c>
      <c r="D266" s="7">
        <f t="shared" si="25"/>
        <v>1630</v>
      </c>
      <c r="E266" s="7" t="str">
        <f t="shared" si="25"/>
        <v xml:space="preserve">PARK </v>
      </c>
      <c r="F266" s="7" t="s">
        <v>7</v>
      </c>
    </row>
    <row r="267" spans="1:6" x14ac:dyDescent="0.25">
      <c r="A267" s="7">
        <v>262</v>
      </c>
      <c r="B267" s="7">
        <f t="shared" si="20"/>
        <v>3431</v>
      </c>
      <c r="C267" s="7">
        <f t="shared" si="22"/>
        <v>33</v>
      </c>
      <c r="D267" s="7">
        <f t="shared" si="25"/>
        <v>1856</v>
      </c>
      <c r="E267" s="7" t="str">
        <f t="shared" si="25"/>
        <v>PARK CORNER</v>
      </c>
      <c r="F267" s="7" t="s">
        <v>7</v>
      </c>
    </row>
    <row r="268" spans="1:6" x14ac:dyDescent="0.25">
      <c r="A268" s="7">
        <v>263</v>
      </c>
      <c r="B268" s="7">
        <f t="shared" si="20"/>
        <v>3432</v>
      </c>
      <c r="C268" s="7">
        <f t="shared" si="22"/>
        <v>33</v>
      </c>
      <c r="D268" s="7">
        <f t="shared" si="25"/>
        <v>1856</v>
      </c>
      <c r="E268" s="7" t="str">
        <f t="shared" si="25"/>
        <v>NIL</v>
      </c>
      <c r="F268" s="7" t="s">
        <v>7</v>
      </c>
    </row>
    <row r="269" spans="1:6" x14ac:dyDescent="0.25">
      <c r="A269" s="7">
        <v>264</v>
      </c>
      <c r="B269" s="7">
        <f t="shared" si="20"/>
        <v>3433</v>
      </c>
      <c r="C269" s="7">
        <f t="shared" si="22"/>
        <v>33</v>
      </c>
      <c r="D269" s="7">
        <f t="shared" si="25"/>
        <v>1450</v>
      </c>
      <c r="E269" s="7" t="str">
        <f t="shared" si="25"/>
        <v>NIL</v>
      </c>
      <c r="F269" s="7" t="s">
        <v>7</v>
      </c>
    </row>
    <row r="270" spans="1:6" x14ac:dyDescent="0.25">
      <c r="A270" s="7"/>
      <c r="B270" s="7"/>
      <c r="C270" s="7"/>
      <c r="D270" s="7"/>
      <c r="E270" s="7"/>
      <c r="F270" s="7"/>
    </row>
    <row r="271" spans="1:6" x14ac:dyDescent="0.25">
      <c r="B271" s="7" t="s">
        <v>5</v>
      </c>
      <c r="C271" s="7"/>
      <c r="D271" s="7">
        <f>SUM(D6:D270)</f>
        <v>448272</v>
      </c>
      <c r="E271" s="7"/>
      <c r="F271" s="7"/>
    </row>
  </sheetData>
  <autoFilter ref="A5:F269" xr:uid="{8D6CDAC4-A10A-0D47-A462-629167EAD6C3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46B79-5259-FB45-8DB4-1937FF500600}">
  <dimension ref="A2:F139"/>
  <sheetViews>
    <sheetView topLeftCell="A5" workbookViewId="0">
      <selection activeCell="D5" sqref="D5"/>
    </sheetView>
  </sheetViews>
  <sheetFormatPr defaultColWidth="11" defaultRowHeight="15" x14ac:dyDescent="0.25"/>
  <cols>
    <col min="1" max="1" width="3.875" style="1" bestFit="1" customWidth="1"/>
    <col min="2" max="2" width="17.625" style="1" bestFit="1" customWidth="1"/>
    <col min="3" max="3" width="5.25" style="1" bestFit="1" customWidth="1"/>
    <col min="4" max="4" width="6.875" style="1" bestFit="1" customWidth="1"/>
    <col min="5" max="5" width="7.125" style="1" bestFit="1" customWidth="1"/>
    <col min="6" max="6" width="13.5" style="1" bestFit="1" customWidth="1"/>
    <col min="7" max="16384" width="11" style="1"/>
  </cols>
  <sheetData>
    <row r="2" spans="1:6" x14ac:dyDescent="0.25">
      <c r="B2" s="5" t="s">
        <v>10</v>
      </c>
    </row>
    <row r="3" spans="1:6" x14ac:dyDescent="0.25">
      <c r="B3" s="5" t="s">
        <v>18</v>
      </c>
    </row>
    <row r="5" spans="1:6" x14ac:dyDescent="0.25">
      <c r="A5" s="6" t="s">
        <v>2</v>
      </c>
      <c r="B5" s="6" t="s">
        <v>0</v>
      </c>
      <c r="C5" s="6" t="s">
        <v>4</v>
      </c>
      <c r="D5" s="6" t="s">
        <v>1</v>
      </c>
      <c r="E5" s="6" t="s">
        <v>12</v>
      </c>
      <c r="F5" s="5" t="s">
        <v>6</v>
      </c>
    </row>
    <row r="6" spans="1:6" x14ac:dyDescent="0.25">
      <c r="A6" s="7">
        <v>1</v>
      </c>
      <c r="B6" s="7">
        <v>101</v>
      </c>
      <c r="C6" s="7">
        <v>1</v>
      </c>
      <c r="D6" s="7">
        <v>2125</v>
      </c>
      <c r="E6" s="7" t="s">
        <v>9</v>
      </c>
      <c r="F6" s="1" t="s">
        <v>7</v>
      </c>
    </row>
    <row r="7" spans="1:6" x14ac:dyDescent="0.25">
      <c r="A7" s="7">
        <v>2</v>
      </c>
      <c r="B7" s="7">
        <v>102</v>
      </c>
      <c r="C7" s="7">
        <v>1</v>
      </c>
      <c r="D7" s="7">
        <v>2125</v>
      </c>
      <c r="E7" s="7" t="s">
        <v>8</v>
      </c>
      <c r="F7" s="1" t="s">
        <v>7</v>
      </c>
    </row>
    <row r="8" spans="1:6" x14ac:dyDescent="0.25">
      <c r="A8" s="7">
        <v>3</v>
      </c>
      <c r="B8" s="7">
        <v>103</v>
      </c>
      <c r="C8" s="7">
        <v>1</v>
      </c>
      <c r="D8" s="7">
        <v>2125</v>
      </c>
      <c r="E8" s="7" t="s">
        <v>8</v>
      </c>
      <c r="F8" s="1" t="s">
        <v>7</v>
      </c>
    </row>
    <row r="9" spans="1:6" x14ac:dyDescent="0.25">
      <c r="A9" s="7">
        <v>4</v>
      </c>
      <c r="B9" s="7">
        <v>104</v>
      </c>
      <c r="C9" s="7">
        <v>1</v>
      </c>
      <c r="D9" s="7">
        <v>2125</v>
      </c>
      <c r="E9" s="7" t="s">
        <v>9</v>
      </c>
      <c r="F9" s="1" t="s">
        <v>7</v>
      </c>
    </row>
    <row r="10" spans="1:6" x14ac:dyDescent="0.25">
      <c r="A10" s="7">
        <v>5</v>
      </c>
      <c r="B10" s="7">
        <f>B6+100</f>
        <v>201</v>
      </c>
      <c r="C10" s="7">
        <f>C6+1</f>
        <v>2</v>
      </c>
      <c r="D10" s="7">
        <f>D6</f>
        <v>2125</v>
      </c>
      <c r="E10" s="7" t="str">
        <f>E6</f>
        <v>ROAD</v>
      </c>
      <c r="F10" s="1" t="s">
        <v>7</v>
      </c>
    </row>
    <row r="11" spans="1:6" x14ac:dyDescent="0.25">
      <c r="A11" s="7">
        <v>6</v>
      </c>
      <c r="B11" s="7">
        <f t="shared" ref="B11:B73" si="0">B7+100</f>
        <v>202</v>
      </c>
      <c r="C11" s="7">
        <f>C7+1</f>
        <v>2</v>
      </c>
      <c r="D11" s="7">
        <f t="shared" ref="D11:E26" si="1">D7</f>
        <v>2125</v>
      </c>
      <c r="E11" s="7" t="str">
        <f t="shared" si="1"/>
        <v>PARK</v>
      </c>
      <c r="F11" s="1" t="s">
        <v>7</v>
      </c>
    </row>
    <row r="12" spans="1:6" x14ac:dyDescent="0.25">
      <c r="A12" s="7">
        <v>7</v>
      </c>
      <c r="B12" s="7">
        <f t="shared" si="0"/>
        <v>203</v>
      </c>
      <c r="C12" s="7">
        <f>C8+1</f>
        <v>2</v>
      </c>
      <c r="D12" s="7">
        <f t="shared" si="1"/>
        <v>2125</v>
      </c>
      <c r="E12" s="7" t="str">
        <f t="shared" si="1"/>
        <v>PARK</v>
      </c>
      <c r="F12" s="1" t="s">
        <v>7</v>
      </c>
    </row>
    <row r="13" spans="1:6" x14ac:dyDescent="0.25">
      <c r="A13" s="7">
        <v>8</v>
      </c>
      <c r="B13" s="7">
        <f t="shared" si="0"/>
        <v>204</v>
      </c>
      <c r="C13" s="7">
        <f>C9+1</f>
        <v>2</v>
      </c>
      <c r="D13" s="7">
        <f t="shared" si="1"/>
        <v>2125</v>
      </c>
      <c r="E13" s="7" t="str">
        <f t="shared" si="1"/>
        <v>ROAD</v>
      </c>
      <c r="F13" s="1" t="s">
        <v>7</v>
      </c>
    </row>
    <row r="14" spans="1:6" x14ac:dyDescent="0.25">
      <c r="A14" s="7">
        <v>9</v>
      </c>
      <c r="B14" s="7">
        <f>B10+100</f>
        <v>301</v>
      </c>
      <c r="C14" s="7">
        <f t="shared" ref="C14:C77" si="2">C10+1</f>
        <v>3</v>
      </c>
      <c r="D14" s="7">
        <f t="shared" si="1"/>
        <v>2125</v>
      </c>
      <c r="E14" s="7" t="str">
        <f t="shared" si="1"/>
        <v>ROAD</v>
      </c>
      <c r="F14" s="1" t="s">
        <v>7</v>
      </c>
    </row>
    <row r="15" spans="1:6" x14ac:dyDescent="0.25">
      <c r="A15" s="7">
        <v>10</v>
      </c>
      <c r="B15" s="7">
        <f t="shared" si="0"/>
        <v>302</v>
      </c>
      <c r="C15" s="7">
        <f t="shared" si="2"/>
        <v>3</v>
      </c>
      <c r="D15" s="7">
        <f t="shared" si="1"/>
        <v>2125</v>
      </c>
      <c r="E15" s="7" t="str">
        <f t="shared" si="1"/>
        <v>PARK</v>
      </c>
      <c r="F15" s="1" t="s">
        <v>7</v>
      </c>
    </row>
    <row r="16" spans="1:6" x14ac:dyDescent="0.25">
      <c r="A16" s="7">
        <v>11</v>
      </c>
      <c r="B16" s="7">
        <f t="shared" si="0"/>
        <v>303</v>
      </c>
      <c r="C16" s="7">
        <f t="shared" si="2"/>
        <v>3</v>
      </c>
      <c r="D16" s="7">
        <f t="shared" si="1"/>
        <v>2125</v>
      </c>
      <c r="E16" s="7" t="str">
        <f t="shared" si="1"/>
        <v>PARK</v>
      </c>
      <c r="F16" s="1" t="s">
        <v>7</v>
      </c>
    </row>
    <row r="17" spans="1:6" x14ac:dyDescent="0.25">
      <c r="A17" s="7">
        <v>12</v>
      </c>
      <c r="B17" s="7">
        <f t="shared" si="0"/>
        <v>304</v>
      </c>
      <c r="C17" s="7">
        <f t="shared" si="2"/>
        <v>3</v>
      </c>
      <c r="D17" s="7">
        <f t="shared" si="1"/>
        <v>2125</v>
      </c>
      <c r="E17" s="7" t="str">
        <f t="shared" si="1"/>
        <v>ROAD</v>
      </c>
      <c r="F17" s="1" t="s">
        <v>7</v>
      </c>
    </row>
    <row r="18" spans="1:6" x14ac:dyDescent="0.25">
      <c r="A18" s="7">
        <v>13</v>
      </c>
      <c r="B18" s="7">
        <f>B14+100</f>
        <v>401</v>
      </c>
      <c r="C18" s="7">
        <f t="shared" si="2"/>
        <v>4</v>
      </c>
      <c r="D18" s="7">
        <f t="shared" si="1"/>
        <v>2125</v>
      </c>
      <c r="E18" s="7" t="str">
        <f t="shared" si="1"/>
        <v>ROAD</v>
      </c>
      <c r="F18" s="1" t="s">
        <v>7</v>
      </c>
    </row>
    <row r="19" spans="1:6" x14ac:dyDescent="0.25">
      <c r="A19" s="7">
        <v>14</v>
      </c>
      <c r="B19" s="7">
        <f t="shared" si="0"/>
        <v>402</v>
      </c>
      <c r="C19" s="7">
        <f t="shared" si="2"/>
        <v>4</v>
      </c>
      <c r="D19" s="7">
        <f t="shared" si="1"/>
        <v>2125</v>
      </c>
      <c r="E19" s="7" t="str">
        <f t="shared" si="1"/>
        <v>PARK</v>
      </c>
      <c r="F19" s="1" t="s">
        <v>7</v>
      </c>
    </row>
    <row r="20" spans="1:6" x14ac:dyDescent="0.25">
      <c r="A20" s="7">
        <v>15</v>
      </c>
      <c r="B20" s="7">
        <f t="shared" si="0"/>
        <v>403</v>
      </c>
      <c r="C20" s="7">
        <f t="shared" si="2"/>
        <v>4</v>
      </c>
      <c r="D20" s="7">
        <f t="shared" si="1"/>
        <v>2125</v>
      </c>
      <c r="E20" s="7" t="str">
        <f t="shared" si="1"/>
        <v>PARK</v>
      </c>
      <c r="F20" s="1" t="s">
        <v>7</v>
      </c>
    </row>
    <row r="21" spans="1:6" x14ac:dyDescent="0.25">
      <c r="A21" s="7">
        <v>16</v>
      </c>
      <c r="B21" s="7">
        <f t="shared" si="0"/>
        <v>404</v>
      </c>
      <c r="C21" s="7">
        <f t="shared" si="2"/>
        <v>4</v>
      </c>
      <c r="D21" s="7">
        <f t="shared" si="1"/>
        <v>2125</v>
      </c>
      <c r="E21" s="7" t="str">
        <f t="shared" si="1"/>
        <v>ROAD</v>
      </c>
      <c r="F21" s="1" t="s">
        <v>7</v>
      </c>
    </row>
    <row r="22" spans="1:6" x14ac:dyDescent="0.25">
      <c r="A22" s="7">
        <v>17</v>
      </c>
      <c r="B22" s="7">
        <f>B18+100</f>
        <v>501</v>
      </c>
      <c r="C22" s="7">
        <f t="shared" si="2"/>
        <v>5</v>
      </c>
      <c r="D22" s="7">
        <f t="shared" si="1"/>
        <v>2125</v>
      </c>
      <c r="E22" s="7" t="str">
        <f t="shared" si="1"/>
        <v>ROAD</v>
      </c>
      <c r="F22" s="1" t="s">
        <v>7</v>
      </c>
    </row>
    <row r="23" spans="1:6" x14ac:dyDescent="0.25">
      <c r="A23" s="7">
        <v>18</v>
      </c>
      <c r="B23" s="7">
        <f t="shared" si="0"/>
        <v>502</v>
      </c>
      <c r="C23" s="7">
        <f t="shared" si="2"/>
        <v>5</v>
      </c>
      <c r="D23" s="7">
        <f t="shared" si="1"/>
        <v>2125</v>
      </c>
      <c r="E23" s="7" t="str">
        <f t="shared" si="1"/>
        <v>PARK</v>
      </c>
      <c r="F23" s="1" t="s">
        <v>7</v>
      </c>
    </row>
    <row r="24" spans="1:6" x14ac:dyDescent="0.25">
      <c r="A24" s="7">
        <v>19</v>
      </c>
      <c r="B24" s="7">
        <f t="shared" si="0"/>
        <v>503</v>
      </c>
      <c r="C24" s="7">
        <f t="shared" si="2"/>
        <v>5</v>
      </c>
      <c r="D24" s="7">
        <f t="shared" si="1"/>
        <v>2125</v>
      </c>
      <c r="E24" s="7" t="str">
        <f t="shared" si="1"/>
        <v>PARK</v>
      </c>
      <c r="F24" s="1" t="s">
        <v>7</v>
      </c>
    </row>
    <row r="25" spans="1:6" x14ac:dyDescent="0.25">
      <c r="A25" s="7">
        <v>20</v>
      </c>
      <c r="B25" s="7">
        <f t="shared" si="0"/>
        <v>504</v>
      </c>
      <c r="C25" s="7">
        <f t="shared" si="2"/>
        <v>5</v>
      </c>
      <c r="D25" s="7">
        <f t="shared" si="1"/>
        <v>2125</v>
      </c>
      <c r="E25" s="7" t="str">
        <f t="shared" si="1"/>
        <v>ROAD</v>
      </c>
      <c r="F25" s="1" t="s">
        <v>7</v>
      </c>
    </row>
    <row r="26" spans="1:6" x14ac:dyDescent="0.25">
      <c r="A26" s="7">
        <v>21</v>
      </c>
      <c r="B26" s="7">
        <f>B22+100</f>
        <v>601</v>
      </c>
      <c r="C26" s="7">
        <f t="shared" si="2"/>
        <v>6</v>
      </c>
      <c r="D26" s="7">
        <f t="shared" si="1"/>
        <v>2125</v>
      </c>
      <c r="E26" s="7" t="str">
        <f t="shared" si="1"/>
        <v>ROAD</v>
      </c>
      <c r="F26" s="1" t="s">
        <v>7</v>
      </c>
    </row>
    <row r="27" spans="1:6" x14ac:dyDescent="0.25">
      <c r="A27" s="7">
        <v>22</v>
      </c>
      <c r="B27" s="7">
        <f t="shared" si="0"/>
        <v>602</v>
      </c>
      <c r="C27" s="7">
        <f t="shared" si="2"/>
        <v>6</v>
      </c>
      <c r="D27" s="7">
        <f t="shared" ref="D27:E42" si="3">D23</f>
        <v>2125</v>
      </c>
      <c r="E27" s="7" t="str">
        <f t="shared" si="3"/>
        <v>PARK</v>
      </c>
      <c r="F27" s="1" t="s">
        <v>7</v>
      </c>
    </row>
    <row r="28" spans="1:6" x14ac:dyDescent="0.25">
      <c r="A28" s="7">
        <v>23</v>
      </c>
      <c r="B28" s="7">
        <f t="shared" si="0"/>
        <v>603</v>
      </c>
      <c r="C28" s="7">
        <f t="shared" si="2"/>
        <v>6</v>
      </c>
      <c r="D28" s="7">
        <f t="shared" si="3"/>
        <v>2125</v>
      </c>
      <c r="E28" s="7" t="str">
        <f t="shared" si="3"/>
        <v>PARK</v>
      </c>
      <c r="F28" s="1" t="s">
        <v>7</v>
      </c>
    </row>
    <row r="29" spans="1:6" x14ac:dyDescent="0.25">
      <c r="A29" s="7">
        <v>24</v>
      </c>
      <c r="B29" s="7">
        <f t="shared" si="0"/>
        <v>604</v>
      </c>
      <c r="C29" s="7">
        <f t="shared" si="2"/>
        <v>6</v>
      </c>
      <c r="D29" s="7">
        <f t="shared" si="3"/>
        <v>2125</v>
      </c>
      <c r="E29" s="7" t="str">
        <f t="shared" si="3"/>
        <v>ROAD</v>
      </c>
      <c r="F29" s="1" t="s">
        <v>7</v>
      </c>
    </row>
    <row r="30" spans="1:6" x14ac:dyDescent="0.25">
      <c r="A30" s="7">
        <v>25</v>
      </c>
      <c r="B30" s="7">
        <f>B26+100</f>
        <v>701</v>
      </c>
      <c r="C30" s="7">
        <f t="shared" si="2"/>
        <v>7</v>
      </c>
      <c r="D30" s="7">
        <f t="shared" si="3"/>
        <v>2125</v>
      </c>
      <c r="E30" s="7" t="str">
        <f t="shared" si="3"/>
        <v>ROAD</v>
      </c>
      <c r="F30" s="1" t="s">
        <v>7</v>
      </c>
    </row>
    <row r="31" spans="1:6" x14ac:dyDescent="0.25">
      <c r="A31" s="7">
        <v>26</v>
      </c>
      <c r="B31" s="7">
        <f t="shared" si="0"/>
        <v>702</v>
      </c>
      <c r="C31" s="7">
        <f t="shared" si="2"/>
        <v>7</v>
      </c>
      <c r="D31" s="7">
        <f t="shared" si="3"/>
        <v>2125</v>
      </c>
      <c r="E31" s="7" t="str">
        <f t="shared" si="3"/>
        <v>PARK</v>
      </c>
      <c r="F31" s="1" t="s">
        <v>7</v>
      </c>
    </row>
    <row r="32" spans="1:6" x14ac:dyDescent="0.25">
      <c r="A32" s="7">
        <v>27</v>
      </c>
      <c r="B32" s="7">
        <f t="shared" si="0"/>
        <v>703</v>
      </c>
      <c r="C32" s="7">
        <f t="shared" si="2"/>
        <v>7</v>
      </c>
      <c r="D32" s="7">
        <f t="shared" si="3"/>
        <v>2125</v>
      </c>
      <c r="E32" s="7" t="str">
        <f t="shared" si="3"/>
        <v>PARK</v>
      </c>
      <c r="F32" s="1" t="s">
        <v>7</v>
      </c>
    </row>
    <row r="33" spans="1:6" x14ac:dyDescent="0.25">
      <c r="A33" s="7">
        <v>28</v>
      </c>
      <c r="B33" s="7">
        <f t="shared" si="0"/>
        <v>704</v>
      </c>
      <c r="C33" s="7">
        <f t="shared" si="2"/>
        <v>7</v>
      </c>
      <c r="D33" s="7">
        <f t="shared" si="3"/>
        <v>2125</v>
      </c>
      <c r="E33" s="7" t="str">
        <f t="shared" si="3"/>
        <v>ROAD</v>
      </c>
      <c r="F33" s="1" t="s">
        <v>7</v>
      </c>
    </row>
    <row r="34" spans="1:6" x14ac:dyDescent="0.25">
      <c r="A34" s="7">
        <v>29</v>
      </c>
      <c r="B34" s="7">
        <f>B30+100</f>
        <v>801</v>
      </c>
      <c r="C34" s="7">
        <f t="shared" si="2"/>
        <v>8</v>
      </c>
      <c r="D34" s="7">
        <f t="shared" si="3"/>
        <v>2125</v>
      </c>
      <c r="E34" s="7" t="str">
        <f t="shared" si="3"/>
        <v>ROAD</v>
      </c>
      <c r="F34" s="1" t="s">
        <v>7</v>
      </c>
    </row>
    <row r="35" spans="1:6" x14ac:dyDescent="0.25">
      <c r="A35" s="7">
        <v>30</v>
      </c>
      <c r="B35" s="7">
        <f t="shared" si="0"/>
        <v>802</v>
      </c>
      <c r="C35" s="7">
        <f t="shared" si="2"/>
        <v>8</v>
      </c>
      <c r="D35" s="7">
        <f t="shared" si="3"/>
        <v>2125</v>
      </c>
      <c r="E35" s="7" t="str">
        <f t="shared" si="3"/>
        <v>PARK</v>
      </c>
      <c r="F35" s="1" t="s">
        <v>7</v>
      </c>
    </row>
    <row r="36" spans="1:6" x14ac:dyDescent="0.25">
      <c r="A36" s="7">
        <v>31</v>
      </c>
      <c r="B36" s="7">
        <f t="shared" si="0"/>
        <v>803</v>
      </c>
      <c r="C36" s="7">
        <f t="shared" si="2"/>
        <v>8</v>
      </c>
      <c r="D36" s="7">
        <f t="shared" si="3"/>
        <v>2125</v>
      </c>
      <c r="E36" s="7" t="str">
        <f t="shared" si="3"/>
        <v>PARK</v>
      </c>
      <c r="F36" s="1" t="s">
        <v>7</v>
      </c>
    </row>
    <row r="37" spans="1:6" x14ac:dyDescent="0.25">
      <c r="A37" s="7">
        <v>32</v>
      </c>
      <c r="B37" s="7">
        <f t="shared" si="0"/>
        <v>804</v>
      </c>
      <c r="C37" s="7">
        <f t="shared" si="2"/>
        <v>8</v>
      </c>
      <c r="D37" s="7">
        <f t="shared" si="3"/>
        <v>2125</v>
      </c>
      <c r="E37" s="7" t="str">
        <f t="shared" si="3"/>
        <v>ROAD</v>
      </c>
      <c r="F37" s="1" t="s">
        <v>7</v>
      </c>
    </row>
    <row r="38" spans="1:6" x14ac:dyDescent="0.25">
      <c r="A38" s="7">
        <v>33</v>
      </c>
      <c r="B38" s="7">
        <f>B34+100</f>
        <v>901</v>
      </c>
      <c r="C38" s="7">
        <f t="shared" si="2"/>
        <v>9</v>
      </c>
      <c r="D38" s="7">
        <f t="shared" si="3"/>
        <v>2125</v>
      </c>
      <c r="E38" s="7" t="str">
        <f t="shared" si="3"/>
        <v>ROAD</v>
      </c>
      <c r="F38" s="1" t="s">
        <v>7</v>
      </c>
    </row>
    <row r="39" spans="1:6" x14ac:dyDescent="0.25">
      <c r="A39" s="7">
        <v>34</v>
      </c>
      <c r="B39" s="7">
        <f t="shared" si="0"/>
        <v>902</v>
      </c>
      <c r="C39" s="7">
        <f t="shared" si="2"/>
        <v>9</v>
      </c>
      <c r="D39" s="7">
        <f t="shared" si="3"/>
        <v>2125</v>
      </c>
      <c r="E39" s="7" t="str">
        <f t="shared" si="3"/>
        <v>PARK</v>
      </c>
      <c r="F39" s="1" t="s">
        <v>7</v>
      </c>
    </row>
    <row r="40" spans="1:6" x14ac:dyDescent="0.25">
      <c r="A40" s="7">
        <v>35</v>
      </c>
      <c r="B40" s="7">
        <f t="shared" si="0"/>
        <v>903</v>
      </c>
      <c r="C40" s="7">
        <f t="shared" si="2"/>
        <v>9</v>
      </c>
      <c r="D40" s="7">
        <f t="shared" si="3"/>
        <v>2125</v>
      </c>
      <c r="E40" s="7" t="str">
        <f t="shared" si="3"/>
        <v>PARK</v>
      </c>
      <c r="F40" s="1" t="s">
        <v>7</v>
      </c>
    </row>
    <row r="41" spans="1:6" x14ac:dyDescent="0.25">
      <c r="A41" s="7">
        <v>36</v>
      </c>
      <c r="B41" s="7">
        <f t="shared" si="0"/>
        <v>904</v>
      </c>
      <c r="C41" s="7">
        <f t="shared" si="2"/>
        <v>9</v>
      </c>
      <c r="D41" s="7">
        <f t="shared" si="3"/>
        <v>2125</v>
      </c>
      <c r="E41" s="7" t="str">
        <f t="shared" si="3"/>
        <v>ROAD</v>
      </c>
      <c r="F41" s="1" t="s">
        <v>7</v>
      </c>
    </row>
    <row r="42" spans="1:6" x14ac:dyDescent="0.25">
      <c r="A42" s="7">
        <v>37</v>
      </c>
      <c r="B42" s="7">
        <f>B38+100</f>
        <v>1001</v>
      </c>
      <c r="C42" s="7">
        <f t="shared" si="2"/>
        <v>10</v>
      </c>
      <c r="D42" s="7">
        <f t="shared" si="3"/>
        <v>2125</v>
      </c>
      <c r="E42" s="7" t="str">
        <f t="shared" si="3"/>
        <v>ROAD</v>
      </c>
      <c r="F42" s="1" t="s">
        <v>7</v>
      </c>
    </row>
    <row r="43" spans="1:6" x14ac:dyDescent="0.25">
      <c r="A43" s="7">
        <v>38</v>
      </c>
      <c r="B43" s="7">
        <f t="shared" si="0"/>
        <v>1002</v>
      </c>
      <c r="C43" s="7">
        <f t="shared" si="2"/>
        <v>10</v>
      </c>
      <c r="D43" s="7">
        <f t="shared" ref="D43:E58" si="4">D39</f>
        <v>2125</v>
      </c>
      <c r="E43" s="7" t="str">
        <f t="shared" si="4"/>
        <v>PARK</v>
      </c>
      <c r="F43" s="1" t="s">
        <v>7</v>
      </c>
    </row>
    <row r="44" spans="1:6" x14ac:dyDescent="0.25">
      <c r="A44" s="7">
        <v>39</v>
      </c>
      <c r="B44" s="7">
        <f t="shared" si="0"/>
        <v>1003</v>
      </c>
      <c r="C44" s="7">
        <f t="shared" si="2"/>
        <v>10</v>
      </c>
      <c r="D44" s="7">
        <f t="shared" si="4"/>
        <v>2125</v>
      </c>
      <c r="E44" s="7" t="str">
        <f t="shared" si="4"/>
        <v>PARK</v>
      </c>
      <c r="F44" s="1" t="s">
        <v>7</v>
      </c>
    </row>
    <row r="45" spans="1:6" x14ac:dyDescent="0.25">
      <c r="A45" s="7">
        <v>40</v>
      </c>
      <c r="B45" s="7">
        <f t="shared" si="0"/>
        <v>1004</v>
      </c>
      <c r="C45" s="7">
        <f t="shared" si="2"/>
        <v>10</v>
      </c>
      <c r="D45" s="7">
        <f t="shared" si="4"/>
        <v>2125</v>
      </c>
      <c r="E45" s="7" t="str">
        <f t="shared" si="4"/>
        <v>ROAD</v>
      </c>
      <c r="F45" s="1" t="s">
        <v>7</v>
      </c>
    </row>
    <row r="46" spans="1:6" x14ac:dyDescent="0.25">
      <c r="A46" s="7">
        <v>41</v>
      </c>
      <c r="B46" s="7">
        <f>B42+100</f>
        <v>1101</v>
      </c>
      <c r="C46" s="7">
        <f t="shared" si="2"/>
        <v>11</v>
      </c>
      <c r="D46" s="7">
        <f t="shared" si="4"/>
        <v>2125</v>
      </c>
      <c r="E46" s="7" t="str">
        <f t="shared" si="4"/>
        <v>ROAD</v>
      </c>
      <c r="F46" s="1" t="s">
        <v>7</v>
      </c>
    </row>
    <row r="47" spans="1:6" x14ac:dyDescent="0.25">
      <c r="A47" s="7">
        <v>42</v>
      </c>
      <c r="B47" s="7">
        <f t="shared" si="0"/>
        <v>1102</v>
      </c>
      <c r="C47" s="7">
        <f t="shared" si="2"/>
        <v>11</v>
      </c>
      <c r="D47" s="7">
        <f t="shared" si="4"/>
        <v>2125</v>
      </c>
      <c r="E47" s="7" t="str">
        <f t="shared" si="4"/>
        <v>PARK</v>
      </c>
      <c r="F47" s="1" t="s">
        <v>7</v>
      </c>
    </row>
    <row r="48" spans="1:6" x14ac:dyDescent="0.25">
      <c r="A48" s="7">
        <v>43</v>
      </c>
      <c r="B48" s="7">
        <f t="shared" si="0"/>
        <v>1103</v>
      </c>
      <c r="C48" s="7">
        <f t="shared" si="2"/>
        <v>11</v>
      </c>
      <c r="D48" s="7">
        <f t="shared" si="4"/>
        <v>2125</v>
      </c>
      <c r="E48" s="7" t="str">
        <f t="shared" si="4"/>
        <v>PARK</v>
      </c>
      <c r="F48" s="1" t="s">
        <v>7</v>
      </c>
    </row>
    <row r="49" spans="1:6" x14ac:dyDescent="0.25">
      <c r="A49" s="7">
        <v>44</v>
      </c>
      <c r="B49" s="7">
        <f t="shared" si="0"/>
        <v>1104</v>
      </c>
      <c r="C49" s="7">
        <f t="shared" si="2"/>
        <v>11</v>
      </c>
      <c r="D49" s="7">
        <f t="shared" si="4"/>
        <v>2125</v>
      </c>
      <c r="E49" s="7" t="str">
        <f t="shared" si="4"/>
        <v>ROAD</v>
      </c>
      <c r="F49" s="1" t="s">
        <v>7</v>
      </c>
    </row>
    <row r="50" spans="1:6" x14ac:dyDescent="0.25">
      <c r="A50" s="7">
        <v>45</v>
      </c>
      <c r="B50" s="7">
        <f>B46+100</f>
        <v>1201</v>
      </c>
      <c r="C50" s="7">
        <f t="shared" si="2"/>
        <v>12</v>
      </c>
      <c r="D50" s="7">
        <f t="shared" si="4"/>
        <v>2125</v>
      </c>
      <c r="E50" s="7" t="str">
        <f t="shared" si="4"/>
        <v>ROAD</v>
      </c>
      <c r="F50" s="1" t="s">
        <v>7</v>
      </c>
    </row>
    <row r="51" spans="1:6" x14ac:dyDescent="0.25">
      <c r="A51" s="7">
        <v>46</v>
      </c>
      <c r="B51" s="7">
        <f t="shared" si="0"/>
        <v>1202</v>
      </c>
      <c r="C51" s="7">
        <f t="shared" si="2"/>
        <v>12</v>
      </c>
      <c r="D51" s="7">
        <f t="shared" si="4"/>
        <v>2125</v>
      </c>
      <c r="E51" s="7" t="str">
        <f t="shared" si="4"/>
        <v>PARK</v>
      </c>
      <c r="F51" s="1" t="s">
        <v>7</v>
      </c>
    </row>
    <row r="52" spans="1:6" x14ac:dyDescent="0.25">
      <c r="A52" s="7">
        <v>47</v>
      </c>
      <c r="B52" s="7">
        <f t="shared" si="0"/>
        <v>1203</v>
      </c>
      <c r="C52" s="7">
        <f t="shared" si="2"/>
        <v>12</v>
      </c>
      <c r="D52" s="7">
        <f t="shared" si="4"/>
        <v>2125</v>
      </c>
      <c r="E52" s="7" t="str">
        <f t="shared" si="4"/>
        <v>PARK</v>
      </c>
      <c r="F52" s="1" t="s">
        <v>7</v>
      </c>
    </row>
    <row r="53" spans="1:6" x14ac:dyDescent="0.25">
      <c r="A53" s="7">
        <v>48</v>
      </c>
      <c r="B53" s="7">
        <f t="shared" si="0"/>
        <v>1204</v>
      </c>
      <c r="C53" s="7">
        <f t="shared" si="2"/>
        <v>12</v>
      </c>
      <c r="D53" s="7">
        <f t="shared" si="4"/>
        <v>2125</v>
      </c>
      <c r="E53" s="7" t="str">
        <f t="shared" si="4"/>
        <v>ROAD</v>
      </c>
      <c r="F53" s="1" t="s">
        <v>7</v>
      </c>
    </row>
    <row r="54" spans="1:6" x14ac:dyDescent="0.25">
      <c r="A54" s="7">
        <v>49</v>
      </c>
      <c r="B54" s="7">
        <f>B50+200</f>
        <v>1401</v>
      </c>
      <c r="C54" s="7">
        <f t="shared" si="2"/>
        <v>13</v>
      </c>
      <c r="D54" s="7">
        <f t="shared" si="4"/>
        <v>2125</v>
      </c>
      <c r="E54" s="7" t="str">
        <f t="shared" si="4"/>
        <v>ROAD</v>
      </c>
      <c r="F54" s="1" t="s">
        <v>7</v>
      </c>
    </row>
    <row r="55" spans="1:6" x14ac:dyDescent="0.25">
      <c r="A55" s="7">
        <v>50</v>
      </c>
      <c r="B55" s="7">
        <f>B51+200</f>
        <v>1402</v>
      </c>
      <c r="C55" s="7">
        <f t="shared" si="2"/>
        <v>13</v>
      </c>
      <c r="D55" s="7">
        <f t="shared" si="4"/>
        <v>2125</v>
      </c>
      <c r="E55" s="7" t="str">
        <f t="shared" si="4"/>
        <v>PARK</v>
      </c>
      <c r="F55" s="1" t="s">
        <v>7</v>
      </c>
    </row>
    <row r="56" spans="1:6" x14ac:dyDescent="0.25">
      <c r="A56" s="7">
        <v>51</v>
      </c>
      <c r="B56" s="7">
        <f>B52+200</f>
        <v>1403</v>
      </c>
      <c r="C56" s="7">
        <f t="shared" si="2"/>
        <v>13</v>
      </c>
      <c r="D56" s="7">
        <f t="shared" si="4"/>
        <v>2125</v>
      </c>
      <c r="E56" s="7" t="str">
        <f t="shared" si="4"/>
        <v>PARK</v>
      </c>
      <c r="F56" s="1" t="s">
        <v>7</v>
      </c>
    </row>
    <row r="57" spans="1:6" x14ac:dyDescent="0.25">
      <c r="A57" s="7">
        <v>52</v>
      </c>
      <c r="B57" s="7">
        <f>B53+200</f>
        <v>1404</v>
      </c>
      <c r="C57" s="7">
        <f t="shared" si="2"/>
        <v>13</v>
      </c>
      <c r="D57" s="7">
        <f t="shared" si="4"/>
        <v>2125</v>
      </c>
      <c r="E57" s="7" t="str">
        <f t="shared" si="4"/>
        <v>ROAD</v>
      </c>
      <c r="F57" s="1" t="s">
        <v>7</v>
      </c>
    </row>
    <row r="58" spans="1:6" x14ac:dyDescent="0.25">
      <c r="A58" s="7">
        <v>53</v>
      </c>
      <c r="B58" s="7">
        <f>B54+100</f>
        <v>1501</v>
      </c>
      <c r="C58" s="7">
        <f t="shared" si="2"/>
        <v>14</v>
      </c>
      <c r="D58" s="7">
        <f t="shared" si="4"/>
        <v>2125</v>
      </c>
      <c r="E58" s="7" t="str">
        <f t="shared" si="4"/>
        <v>ROAD</v>
      </c>
      <c r="F58" s="1" t="s">
        <v>7</v>
      </c>
    </row>
    <row r="59" spans="1:6" x14ac:dyDescent="0.25">
      <c r="A59" s="7">
        <v>54</v>
      </c>
      <c r="B59" s="7">
        <f t="shared" si="0"/>
        <v>1502</v>
      </c>
      <c r="C59" s="7">
        <f t="shared" si="2"/>
        <v>14</v>
      </c>
      <c r="D59" s="7">
        <f t="shared" ref="D59:E74" si="5">D55</f>
        <v>2125</v>
      </c>
      <c r="E59" s="7" t="str">
        <f t="shared" si="5"/>
        <v>PARK</v>
      </c>
      <c r="F59" s="1" t="s">
        <v>7</v>
      </c>
    </row>
    <row r="60" spans="1:6" x14ac:dyDescent="0.25">
      <c r="A60" s="7">
        <v>55</v>
      </c>
      <c r="B60" s="7">
        <f t="shared" si="0"/>
        <v>1503</v>
      </c>
      <c r="C60" s="7">
        <f t="shared" si="2"/>
        <v>14</v>
      </c>
      <c r="D60" s="7">
        <f t="shared" si="5"/>
        <v>2125</v>
      </c>
      <c r="E60" s="7" t="str">
        <f t="shared" si="5"/>
        <v>PARK</v>
      </c>
      <c r="F60" s="1" t="s">
        <v>7</v>
      </c>
    </row>
    <row r="61" spans="1:6" x14ac:dyDescent="0.25">
      <c r="A61" s="7">
        <v>56</v>
      </c>
      <c r="B61" s="7">
        <f t="shared" si="0"/>
        <v>1504</v>
      </c>
      <c r="C61" s="7">
        <f t="shared" si="2"/>
        <v>14</v>
      </c>
      <c r="D61" s="7">
        <f t="shared" si="5"/>
        <v>2125</v>
      </c>
      <c r="E61" s="7" t="str">
        <f t="shared" si="5"/>
        <v>ROAD</v>
      </c>
      <c r="F61" s="1" t="s">
        <v>7</v>
      </c>
    </row>
    <row r="62" spans="1:6" x14ac:dyDescent="0.25">
      <c r="A62" s="7">
        <v>57</v>
      </c>
      <c r="B62" s="7">
        <f>B58+100</f>
        <v>1601</v>
      </c>
      <c r="C62" s="7">
        <f t="shared" si="2"/>
        <v>15</v>
      </c>
      <c r="D62" s="7">
        <f t="shared" si="5"/>
        <v>2125</v>
      </c>
      <c r="E62" s="7" t="str">
        <f t="shared" si="5"/>
        <v>ROAD</v>
      </c>
      <c r="F62" s="1" t="s">
        <v>7</v>
      </c>
    </row>
    <row r="63" spans="1:6" x14ac:dyDescent="0.25">
      <c r="A63" s="7">
        <v>58</v>
      </c>
      <c r="B63" s="7">
        <f t="shared" si="0"/>
        <v>1602</v>
      </c>
      <c r="C63" s="7">
        <f t="shared" si="2"/>
        <v>15</v>
      </c>
      <c r="D63" s="7">
        <f t="shared" si="5"/>
        <v>2125</v>
      </c>
      <c r="E63" s="7" t="str">
        <f t="shared" si="5"/>
        <v>PARK</v>
      </c>
      <c r="F63" s="1" t="s">
        <v>7</v>
      </c>
    </row>
    <row r="64" spans="1:6" x14ac:dyDescent="0.25">
      <c r="A64" s="7">
        <v>59</v>
      </c>
      <c r="B64" s="7">
        <f t="shared" si="0"/>
        <v>1603</v>
      </c>
      <c r="C64" s="7">
        <f t="shared" si="2"/>
        <v>15</v>
      </c>
      <c r="D64" s="7">
        <f t="shared" si="5"/>
        <v>2125</v>
      </c>
      <c r="E64" s="7" t="str">
        <f t="shared" si="5"/>
        <v>PARK</v>
      </c>
      <c r="F64" s="1" t="s">
        <v>7</v>
      </c>
    </row>
    <row r="65" spans="1:6" x14ac:dyDescent="0.25">
      <c r="A65" s="7">
        <v>60</v>
      </c>
      <c r="B65" s="7">
        <f t="shared" si="0"/>
        <v>1604</v>
      </c>
      <c r="C65" s="7">
        <f t="shared" si="2"/>
        <v>15</v>
      </c>
      <c r="D65" s="7">
        <f t="shared" si="5"/>
        <v>2125</v>
      </c>
      <c r="E65" s="7" t="str">
        <f t="shared" si="5"/>
        <v>ROAD</v>
      </c>
      <c r="F65" s="1" t="s">
        <v>7</v>
      </c>
    </row>
    <row r="66" spans="1:6" x14ac:dyDescent="0.25">
      <c r="A66" s="7">
        <v>61</v>
      </c>
      <c r="B66" s="7">
        <f>B62+100</f>
        <v>1701</v>
      </c>
      <c r="C66" s="7">
        <f t="shared" si="2"/>
        <v>16</v>
      </c>
      <c r="D66" s="7">
        <f t="shared" si="5"/>
        <v>2125</v>
      </c>
      <c r="E66" s="7" t="str">
        <f t="shared" si="5"/>
        <v>ROAD</v>
      </c>
      <c r="F66" s="1" t="s">
        <v>7</v>
      </c>
    </row>
    <row r="67" spans="1:6" x14ac:dyDescent="0.25">
      <c r="A67" s="7">
        <v>62</v>
      </c>
      <c r="B67" s="7">
        <f t="shared" si="0"/>
        <v>1702</v>
      </c>
      <c r="C67" s="7">
        <f t="shared" si="2"/>
        <v>16</v>
      </c>
      <c r="D67" s="7">
        <f t="shared" si="5"/>
        <v>2125</v>
      </c>
      <c r="E67" s="7" t="str">
        <f t="shared" si="5"/>
        <v>PARK</v>
      </c>
      <c r="F67" s="1" t="s">
        <v>7</v>
      </c>
    </row>
    <row r="68" spans="1:6" x14ac:dyDescent="0.25">
      <c r="A68" s="7">
        <v>63</v>
      </c>
      <c r="B68" s="7">
        <f t="shared" si="0"/>
        <v>1703</v>
      </c>
      <c r="C68" s="7">
        <f t="shared" si="2"/>
        <v>16</v>
      </c>
      <c r="D68" s="7">
        <f t="shared" si="5"/>
        <v>2125</v>
      </c>
      <c r="E68" s="7" t="str">
        <f t="shared" si="5"/>
        <v>PARK</v>
      </c>
      <c r="F68" s="1" t="s">
        <v>7</v>
      </c>
    </row>
    <row r="69" spans="1:6" x14ac:dyDescent="0.25">
      <c r="A69" s="7">
        <v>64</v>
      </c>
      <c r="B69" s="7">
        <f t="shared" si="0"/>
        <v>1704</v>
      </c>
      <c r="C69" s="7">
        <f t="shared" si="2"/>
        <v>16</v>
      </c>
      <c r="D69" s="7">
        <f t="shared" si="5"/>
        <v>2125</v>
      </c>
      <c r="E69" s="7" t="str">
        <f t="shared" si="5"/>
        <v>ROAD</v>
      </c>
      <c r="F69" s="1" t="s">
        <v>7</v>
      </c>
    </row>
    <row r="70" spans="1:6" x14ac:dyDescent="0.25">
      <c r="A70" s="7">
        <v>65</v>
      </c>
      <c r="B70" s="7">
        <f>B66+100</f>
        <v>1801</v>
      </c>
      <c r="C70" s="7">
        <f t="shared" si="2"/>
        <v>17</v>
      </c>
      <c r="D70" s="7">
        <f t="shared" si="5"/>
        <v>2125</v>
      </c>
      <c r="E70" s="7" t="str">
        <f t="shared" si="5"/>
        <v>ROAD</v>
      </c>
      <c r="F70" s="1" t="s">
        <v>7</v>
      </c>
    </row>
    <row r="71" spans="1:6" x14ac:dyDescent="0.25">
      <c r="A71" s="7">
        <v>66</v>
      </c>
      <c r="B71" s="7">
        <f t="shared" si="0"/>
        <v>1802</v>
      </c>
      <c r="C71" s="7">
        <f t="shared" si="2"/>
        <v>17</v>
      </c>
      <c r="D71" s="7">
        <f t="shared" si="5"/>
        <v>2125</v>
      </c>
      <c r="E71" s="7" t="str">
        <f t="shared" si="5"/>
        <v>PARK</v>
      </c>
      <c r="F71" s="1" t="s">
        <v>7</v>
      </c>
    </row>
    <row r="72" spans="1:6" x14ac:dyDescent="0.25">
      <c r="A72" s="7">
        <v>67</v>
      </c>
      <c r="B72" s="7">
        <f t="shared" si="0"/>
        <v>1803</v>
      </c>
      <c r="C72" s="7">
        <f t="shared" si="2"/>
        <v>17</v>
      </c>
      <c r="D72" s="7">
        <f t="shared" si="5"/>
        <v>2125</v>
      </c>
      <c r="E72" s="7" t="str">
        <f t="shared" si="5"/>
        <v>PARK</v>
      </c>
      <c r="F72" s="1" t="s">
        <v>7</v>
      </c>
    </row>
    <row r="73" spans="1:6" x14ac:dyDescent="0.25">
      <c r="A73" s="7">
        <v>68</v>
      </c>
      <c r="B73" s="7">
        <f t="shared" si="0"/>
        <v>1804</v>
      </c>
      <c r="C73" s="7">
        <f t="shared" si="2"/>
        <v>17</v>
      </c>
      <c r="D73" s="7">
        <f t="shared" si="5"/>
        <v>2125</v>
      </c>
      <c r="E73" s="7" t="str">
        <f t="shared" si="5"/>
        <v>ROAD</v>
      </c>
      <c r="F73" s="1" t="s">
        <v>7</v>
      </c>
    </row>
    <row r="74" spans="1:6" x14ac:dyDescent="0.25">
      <c r="A74" s="7">
        <v>69</v>
      </c>
      <c r="B74" s="7">
        <f>B70+100</f>
        <v>1901</v>
      </c>
      <c r="C74" s="7">
        <f t="shared" si="2"/>
        <v>18</v>
      </c>
      <c r="D74" s="7">
        <f t="shared" si="5"/>
        <v>2125</v>
      </c>
      <c r="E74" s="7" t="str">
        <f t="shared" si="5"/>
        <v>ROAD</v>
      </c>
      <c r="F74" s="1" t="s">
        <v>7</v>
      </c>
    </row>
    <row r="75" spans="1:6" x14ac:dyDescent="0.25">
      <c r="A75" s="7">
        <v>70</v>
      </c>
      <c r="B75" s="7">
        <f t="shared" ref="B75:B77" si="6">B71+100</f>
        <v>1902</v>
      </c>
      <c r="C75" s="7">
        <f t="shared" si="2"/>
        <v>18</v>
      </c>
      <c r="D75" s="7">
        <f t="shared" ref="D75:E90" si="7">D71</f>
        <v>2125</v>
      </c>
      <c r="E75" s="7" t="str">
        <f t="shared" si="7"/>
        <v>PARK</v>
      </c>
      <c r="F75" s="1" t="s">
        <v>7</v>
      </c>
    </row>
    <row r="76" spans="1:6" x14ac:dyDescent="0.25">
      <c r="A76" s="7">
        <v>71</v>
      </c>
      <c r="B76" s="7">
        <f t="shared" si="6"/>
        <v>1903</v>
      </c>
      <c r="C76" s="7">
        <f t="shared" si="2"/>
        <v>18</v>
      </c>
      <c r="D76" s="7">
        <f t="shared" si="7"/>
        <v>2125</v>
      </c>
      <c r="E76" s="7" t="str">
        <f t="shared" si="7"/>
        <v>PARK</v>
      </c>
      <c r="F76" s="1" t="s">
        <v>7</v>
      </c>
    </row>
    <row r="77" spans="1:6" x14ac:dyDescent="0.25">
      <c r="A77" s="7">
        <v>72</v>
      </c>
      <c r="B77" s="7">
        <f t="shared" si="6"/>
        <v>1904</v>
      </c>
      <c r="C77" s="7">
        <f t="shared" si="2"/>
        <v>18</v>
      </c>
      <c r="D77" s="7">
        <f t="shared" si="7"/>
        <v>2125</v>
      </c>
      <c r="E77" s="7" t="str">
        <f t="shared" si="7"/>
        <v>ROAD</v>
      </c>
      <c r="F77" s="1" t="s">
        <v>7</v>
      </c>
    </row>
    <row r="78" spans="1:6" x14ac:dyDescent="0.25">
      <c r="A78" s="7">
        <v>73</v>
      </c>
      <c r="B78" s="7">
        <f>B74+100</f>
        <v>2001</v>
      </c>
      <c r="C78" s="7">
        <f t="shared" ref="C78:C137" si="8">C74+1</f>
        <v>19</v>
      </c>
      <c r="D78" s="7">
        <f t="shared" si="7"/>
        <v>2125</v>
      </c>
      <c r="E78" s="7" t="str">
        <f t="shared" si="7"/>
        <v>ROAD</v>
      </c>
      <c r="F78" s="1" t="s">
        <v>7</v>
      </c>
    </row>
    <row r="79" spans="1:6" x14ac:dyDescent="0.25">
      <c r="A79" s="7">
        <v>74</v>
      </c>
      <c r="B79" s="7">
        <f t="shared" ref="B79:B81" si="9">B75+100</f>
        <v>2002</v>
      </c>
      <c r="C79" s="7">
        <f t="shared" si="8"/>
        <v>19</v>
      </c>
      <c r="D79" s="7">
        <f t="shared" si="7"/>
        <v>2125</v>
      </c>
      <c r="E79" s="7" t="str">
        <f t="shared" si="7"/>
        <v>PARK</v>
      </c>
      <c r="F79" s="1" t="s">
        <v>7</v>
      </c>
    </row>
    <row r="80" spans="1:6" x14ac:dyDescent="0.25">
      <c r="A80" s="7">
        <v>75</v>
      </c>
      <c r="B80" s="7">
        <f t="shared" si="9"/>
        <v>2003</v>
      </c>
      <c r="C80" s="7">
        <f t="shared" si="8"/>
        <v>19</v>
      </c>
      <c r="D80" s="7">
        <f t="shared" si="7"/>
        <v>2125</v>
      </c>
      <c r="E80" s="7" t="str">
        <f t="shared" si="7"/>
        <v>PARK</v>
      </c>
      <c r="F80" s="1" t="s">
        <v>7</v>
      </c>
    </row>
    <row r="81" spans="1:6" x14ac:dyDescent="0.25">
      <c r="A81" s="7">
        <v>76</v>
      </c>
      <c r="B81" s="7">
        <f t="shared" si="9"/>
        <v>2004</v>
      </c>
      <c r="C81" s="7">
        <f t="shared" si="8"/>
        <v>19</v>
      </c>
      <c r="D81" s="7">
        <f t="shared" si="7"/>
        <v>2125</v>
      </c>
      <c r="E81" s="7" t="str">
        <f t="shared" si="7"/>
        <v>ROAD</v>
      </c>
      <c r="F81" s="1" t="s">
        <v>7</v>
      </c>
    </row>
    <row r="82" spans="1:6" x14ac:dyDescent="0.25">
      <c r="A82" s="7">
        <v>77</v>
      </c>
      <c r="B82" s="7">
        <f>B78+100</f>
        <v>2101</v>
      </c>
      <c r="C82" s="7">
        <f t="shared" si="8"/>
        <v>20</v>
      </c>
      <c r="D82" s="7">
        <f t="shared" si="7"/>
        <v>2125</v>
      </c>
      <c r="E82" s="7" t="str">
        <f t="shared" si="7"/>
        <v>ROAD</v>
      </c>
      <c r="F82" s="1" t="s">
        <v>7</v>
      </c>
    </row>
    <row r="83" spans="1:6" x14ac:dyDescent="0.25">
      <c r="A83" s="7">
        <v>78</v>
      </c>
      <c r="B83" s="7">
        <f t="shared" ref="B83:B85" si="10">B79+100</f>
        <v>2102</v>
      </c>
      <c r="C83" s="7">
        <f t="shared" si="8"/>
        <v>20</v>
      </c>
      <c r="D83" s="7">
        <f t="shared" si="7"/>
        <v>2125</v>
      </c>
      <c r="E83" s="7" t="str">
        <f t="shared" si="7"/>
        <v>PARK</v>
      </c>
      <c r="F83" s="1" t="s">
        <v>7</v>
      </c>
    </row>
    <row r="84" spans="1:6" x14ac:dyDescent="0.25">
      <c r="A84" s="7">
        <v>79</v>
      </c>
      <c r="B84" s="7">
        <f t="shared" si="10"/>
        <v>2103</v>
      </c>
      <c r="C84" s="7">
        <f t="shared" si="8"/>
        <v>20</v>
      </c>
      <c r="D84" s="7">
        <f t="shared" si="7"/>
        <v>2125</v>
      </c>
      <c r="E84" s="7" t="str">
        <f t="shared" si="7"/>
        <v>PARK</v>
      </c>
      <c r="F84" s="1" t="s">
        <v>7</v>
      </c>
    </row>
    <row r="85" spans="1:6" x14ac:dyDescent="0.25">
      <c r="A85" s="7">
        <v>80</v>
      </c>
      <c r="B85" s="7">
        <f t="shared" si="10"/>
        <v>2104</v>
      </c>
      <c r="C85" s="7">
        <f t="shared" si="8"/>
        <v>20</v>
      </c>
      <c r="D85" s="7">
        <f t="shared" si="7"/>
        <v>2125</v>
      </c>
      <c r="E85" s="7" t="str">
        <f t="shared" si="7"/>
        <v>ROAD</v>
      </c>
      <c r="F85" s="1" t="s">
        <v>7</v>
      </c>
    </row>
    <row r="86" spans="1:6" x14ac:dyDescent="0.25">
      <c r="A86" s="7">
        <v>81</v>
      </c>
      <c r="B86" s="7">
        <f>B82+100</f>
        <v>2201</v>
      </c>
      <c r="C86" s="7">
        <f t="shared" si="8"/>
        <v>21</v>
      </c>
      <c r="D86" s="7">
        <f t="shared" si="7"/>
        <v>2125</v>
      </c>
      <c r="E86" s="7" t="str">
        <f t="shared" si="7"/>
        <v>ROAD</v>
      </c>
      <c r="F86" s="1" t="s">
        <v>7</v>
      </c>
    </row>
    <row r="87" spans="1:6" x14ac:dyDescent="0.25">
      <c r="A87" s="7">
        <v>82</v>
      </c>
      <c r="B87" s="7">
        <f t="shared" ref="B87:B89" si="11">B83+100</f>
        <v>2202</v>
      </c>
      <c r="C87" s="7">
        <f t="shared" si="8"/>
        <v>21</v>
      </c>
      <c r="D87" s="7">
        <f t="shared" si="7"/>
        <v>2125</v>
      </c>
      <c r="E87" s="7" t="str">
        <f t="shared" si="7"/>
        <v>PARK</v>
      </c>
      <c r="F87" s="1" t="s">
        <v>7</v>
      </c>
    </row>
    <row r="88" spans="1:6" x14ac:dyDescent="0.25">
      <c r="A88" s="7">
        <v>83</v>
      </c>
      <c r="B88" s="7">
        <f t="shared" si="11"/>
        <v>2203</v>
      </c>
      <c r="C88" s="7">
        <f t="shared" si="8"/>
        <v>21</v>
      </c>
      <c r="D88" s="7">
        <f t="shared" si="7"/>
        <v>2125</v>
      </c>
      <c r="E88" s="7" t="str">
        <f t="shared" si="7"/>
        <v>PARK</v>
      </c>
      <c r="F88" s="1" t="s">
        <v>7</v>
      </c>
    </row>
    <row r="89" spans="1:6" x14ac:dyDescent="0.25">
      <c r="A89" s="7">
        <v>84</v>
      </c>
      <c r="B89" s="7">
        <f t="shared" si="11"/>
        <v>2204</v>
      </c>
      <c r="C89" s="7">
        <f t="shared" si="8"/>
        <v>21</v>
      </c>
      <c r="D89" s="7">
        <f t="shared" si="7"/>
        <v>2125</v>
      </c>
      <c r="E89" s="7" t="str">
        <f t="shared" si="7"/>
        <v>ROAD</v>
      </c>
      <c r="F89" s="1" t="s">
        <v>7</v>
      </c>
    </row>
    <row r="90" spans="1:6" x14ac:dyDescent="0.25">
      <c r="A90" s="7">
        <v>85</v>
      </c>
      <c r="B90" s="7">
        <f>B86+100</f>
        <v>2301</v>
      </c>
      <c r="C90" s="7">
        <f t="shared" si="8"/>
        <v>22</v>
      </c>
      <c r="D90" s="7">
        <f t="shared" si="7"/>
        <v>2125</v>
      </c>
      <c r="E90" s="7" t="str">
        <f t="shared" si="7"/>
        <v>ROAD</v>
      </c>
      <c r="F90" s="1" t="s">
        <v>7</v>
      </c>
    </row>
    <row r="91" spans="1:6" x14ac:dyDescent="0.25">
      <c r="A91" s="7">
        <v>86</v>
      </c>
      <c r="B91" s="7">
        <f t="shared" ref="B91:B93" si="12">B87+100</f>
        <v>2302</v>
      </c>
      <c r="C91" s="7">
        <f t="shared" si="8"/>
        <v>22</v>
      </c>
      <c r="D91" s="7">
        <f t="shared" ref="D91:E106" si="13">D87</f>
        <v>2125</v>
      </c>
      <c r="E91" s="7" t="str">
        <f t="shared" si="13"/>
        <v>PARK</v>
      </c>
      <c r="F91" s="1" t="s">
        <v>7</v>
      </c>
    </row>
    <row r="92" spans="1:6" x14ac:dyDescent="0.25">
      <c r="A92" s="7">
        <v>87</v>
      </c>
      <c r="B92" s="7">
        <f t="shared" si="12"/>
        <v>2303</v>
      </c>
      <c r="C92" s="7">
        <f t="shared" si="8"/>
        <v>22</v>
      </c>
      <c r="D92" s="7">
        <f t="shared" si="13"/>
        <v>2125</v>
      </c>
      <c r="E92" s="7" t="str">
        <f t="shared" si="13"/>
        <v>PARK</v>
      </c>
      <c r="F92" s="1" t="s">
        <v>7</v>
      </c>
    </row>
    <row r="93" spans="1:6" x14ac:dyDescent="0.25">
      <c r="A93" s="7">
        <v>88</v>
      </c>
      <c r="B93" s="7">
        <f t="shared" si="12"/>
        <v>2304</v>
      </c>
      <c r="C93" s="7">
        <f t="shared" si="8"/>
        <v>22</v>
      </c>
      <c r="D93" s="7">
        <f t="shared" si="13"/>
        <v>2125</v>
      </c>
      <c r="E93" s="7" t="str">
        <f t="shared" si="13"/>
        <v>ROAD</v>
      </c>
      <c r="F93" s="1" t="s">
        <v>7</v>
      </c>
    </row>
    <row r="94" spans="1:6" x14ac:dyDescent="0.25">
      <c r="A94" s="7">
        <v>89</v>
      </c>
      <c r="B94" s="7">
        <f>B90+100</f>
        <v>2401</v>
      </c>
      <c r="C94" s="7">
        <f t="shared" si="8"/>
        <v>23</v>
      </c>
      <c r="D94" s="7">
        <f t="shared" si="13"/>
        <v>2125</v>
      </c>
      <c r="E94" s="7" t="str">
        <f t="shared" si="13"/>
        <v>ROAD</v>
      </c>
      <c r="F94" s="1" t="s">
        <v>7</v>
      </c>
    </row>
    <row r="95" spans="1:6" x14ac:dyDescent="0.25">
      <c r="A95" s="7">
        <v>90</v>
      </c>
      <c r="B95" s="7">
        <f t="shared" ref="B95:B97" si="14">B91+100</f>
        <v>2402</v>
      </c>
      <c r="C95" s="7">
        <f t="shared" si="8"/>
        <v>23</v>
      </c>
      <c r="D95" s="7">
        <f t="shared" si="13"/>
        <v>2125</v>
      </c>
      <c r="E95" s="7" t="str">
        <f t="shared" si="13"/>
        <v>PARK</v>
      </c>
      <c r="F95" s="1" t="s">
        <v>7</v>
      </c>
    </row>
    <row r="96" spans="1:6" x14ac:dyDescent="0.25">
      <c r="A96" s="7">
        <v>91</v>
      </c>
      <c r="B96" s="7">
        <f t="shared" si="14"/>
        <v>2403</v>
      </c>
      <c r="C96" s="7">
        <f t="shared" si="8"/>
        <v>23</v>
      </c>
      <c r="D96" s="7">
        <f t="shared" si="13"/>
        <v>2125</v>
      </c>
      <c r="E96" s="7" t="str">
        <f t="shared" si="13"/>
        <v>PARK</v>
      </c>
      <c r="F96" s="1" t="s">
        <v>7</v>
      </c>
    </row>
    <row r="97" spans="1:6" x14ac:dyDescent="0.25">
      <c r="A97" s="7">
        <v>92</v>
      </c>
      <c r="B97" s="7">
        <f t="shared" si="14"/>
        <v>2404</v>
      </c>
      <c r="C97" s="7">
        <f t="shared" si="8"/>
        <v>23</v>
      </c>
      <c r="D97" s="7">
        <f t="shared" si="13"/>
        <v>2125</v>
      </c>
      <c r="E97" s="7" t="str">
        <f t="shared" si="13"/>
        <v>ROAD</v>
      </c>
      <c r="F97" s="1" t="s">
        <v>7</v>
      </c>
    </row>
    <row r="98" spans="1:6" x14ac:dyDescent="0.25">
      <c r="A98" s="7">
        <v>93</v>
      </c>
      <c r="B98" s="7">
        <f>B94+100</f>
        <v>2501</v>
      </c>
      <c r="C98" s="7">
        <f t="shared" si="8"/>
        <v>24</v>
      </c>
      <c r="D98" s="7">
        <f t="shared" si="13"/>
        <v>2125</v>
      </c>
      <c r="E98" s="7" t="str">
        <f t="shared" si="13"/>
        <v>ROAD</v>
      </c>
      <c r="F98" s="1" t="s">
        <v>7</v>
      </c>
    </row>
    <row r="99" spans="1:6" x14ac:dyDescent="0.25">
      <c r="A99" s="7">
        <v>94</v>
      </c>
      <c r="B99" s="7">
        <f t="shared" ref="B99:B101" si="15">B95+100</f>
        <v>2502</v>
      </c>
      <c r="C99" s="7">
        <f t="shared" si="8"/>
        <v>24</v>
      </c>
      <c r="D99" s="7">
        <f t="shared" si="13"/>
        <v>2125</v>
      </c>
      <c r="E99" s="7" t="str">
        <f t="shared" si="13"/>
        <v>PARK</v>
      </c>
      <c r="F99" s="1" t="s">
        <v>7</v>
      </c>
    </row>
    <row r="100" spans="1:6" x14ac:dyDescent="0.25">
      <c r="A100" s="7">
        <v>95</v>
      </c>
      <c r="B100" s="7">
        <f t="shared" si="15"/>
        <v>2503</v>
      </c>
      <c r="C100" s="7">
        <f t="shared" si="8"/>
        <v>24</v>
      </c>
      <c r="D100" s="7">
        <f t="shared" si="13"/>
        <v>2125</v>
      </c>
      <c r="E100" s="7" t="str">
        <f t="shared" si="13"/>
        <v>PARK</v>
      </c>
      <c r="F100" s="1" t="s">
        <v>7</v>
      </c>
    </row>
    <row r="101" spans="1:6" x14ac:dyDescent="0.25">
      <c r="A101" s="7">
        <v>96</v>
      </c>
      <c r="B101" s="7">
        <f t="shared" si="15"/>
        <v>2504</v>
      </c>
      <c r="C101" s="7">
        <f t="shared" si="8"/>
        <v>24</v>
      </c>
      <c r="D101" s="7">
        <f t="shared" si="13"/>
        <v>2125</v>
      </c>
      <c r="E101" s="7" t="str">
        <f t="shared" si="13"/>
        <v>ROAD</v>
      </c>
      <c r="F101" s="1" t="s">
        <v>7</v>
      </c>
    </row>
    <row r="102" spans="1:6" x14ac:dyDescent="0.25">
      <c r="A102" s="7">
        <v>97</v>
      </c>
      <c r="B102" s="7">
        <f>B98+100</f>
        <v>2601</v>
      </c>
      <c r="C102" s="7">
        <f t="shared" si="8"/>
        <v>25</v>
      </c>
      <c r="D102" s="7">
        <f t="shared" si="13"/>
        <v>2125</v>
      </c>
      <c r="E102" s="7" t="str">
        <f t="shared" si="13"/>
        <v>ROAD</v>
      </c>
      <c r="F102" s="1" t="s">
        <v>7</v>
      </c>
    </row>
    <row r="103" spans="1:6" x14ac:dyDescent="0.25">
      <c r="A103" s="7">
        <v>98</v>
      </c>
      <c r="B103" s="7">
        <f t="shared" ref="B103:B105" si="16">B99+100</f>
        <v>2602</v>
      </c>
      <c r="C103" s="7">
        <f t="shared" si="8"/>
        <v>25</v>
      </c>
      <c r="D103" s="7">
        <f t="shared" si="13"/>
        <v>2125</v>
      </c>
      <c r="E103" s="7" t="str">
        <f t="shared" si="13"/>
        <v>PARK</v>
      </c>
      <c r="F103" s="1" t="s">
        <v>7</v>
      </c>
    </row>
    <row r="104" spans="1:6" x14ac:dyDescent="0.25">
      <c r="A104" s="7">
        <v>99</v>
      </c>
      <c r="B104" s="7">
        <f t="shared" si="16"/>
        <v>2603</v>
      </c>
      <c r="C104" s="7">
        <f t="shared" si="8"/>
        <v>25</v>
      </c>
      <c r="D104" s="7">
        <f t="shared" si="13"/>
        <v>2125</v>
      </c>
      <c r="E104" s="7" t="str">
        <f t="shared" si="13"/>
        <v>PARK</v>
      </c>
      <c r="F104" s="1" t="s">
        <v>7</v>
      </c>
    </row>
    <row r="105" spans="1:6" x14ac:dyDescent="0.25">
      <c r="A105" s="7">
        <v>100</v>
      </c>
      <c r="B105" s="7">
        <f t="shared" si="16"/>
        <v>2604</v>
      </c>
      <c r="C105" s="7">
        <f t="shared" si="8"/>
        <v>25</v>
      </c>
      <c r="D105" s="7">
        <f t="shared" si="13"/>
        <v>2125</v>
      </c>
      <c r="E105" s="7" t="str">
        <f t="shared" si="13"/>
        <v>ROAD</v>
      </c>
      <c r="F105" s="1" t="s">
        <v>7</v>
      </c>
    </row>
    <row r="106" spans="1:6" x14ac:dyDescent="0.25">
      <c r="A106" s="7">
        <v>101</v>
      </c>
      <c r="B106" s="7">
        <f>B102+100</f>
        <v>2701</v>
      </c>
      <c r="C106" s="7">
        <f t="shared" si="8"/>
        <v>26</v>
      </c>
      <c r="D106" s="7">
        <f t="shared" si="13"/>
        <v>2125</v>
      </c>
      <c r="E106" s="7" t="str">
        <f t="shared" si="13"/>
        <v>ROAD</v>
      </c>
      <c r="F106" s="1" t="s">
        <v>7</v>
      </c>
    </row>
    <row r="107" spans="1:6" x14ac:dyDescent="0.25">
      <c r="A107" s="7">
        <v>102</v>
      </c>
      <c r="B107" s="7">
        <f t="shared" ref="B107:B137" si="17">B103+100</f>
        <v>2702</v>
      </c>
      <c r="C107" s="7">
        <f t="shared" si="8"/>
        <v>26</v>
      </c>
      <c r="D107" s="7">
        <f t="shared" ref="D107:E122" si="18">D103</f>
        <v>2125</v>
      </c>
      <c r="E107" s="7" t="str">
        <f t="shared" si="18"/>
        <v>PARK</v>
      </c>
      <c r="F107" s="1" t="s">
        <v>7</v>
      </c>
    </row>
    <row r="108" spans="1:6" x14ac:dyDescent="0.25">
      <c r="A108" s="7">
        <v>103</v>
      </c>
      <c r="B108" s="7">
        <f t="shared" si="17"/>
        <v>2703</v>
      </c>
      <c r="C108" s="7">
        <f t="shared" si="8"/>
        <v>26</v>
      </c>
      <c r="D108" s="7">
        <f t="shared" si="18"/>
        <v>2125</v>
      </c>
      <c r="E108" s="7" t="str">
        <f t="shared" si="18"/>
        <v>PARK</v>
      </c>
      <c r="F108" s="1" t="s">
        <v>7</v>
      </c>
    </row>
    <row r="109" spans="1:6" x14ac:dyDescent="0.25">
      <c r="A109" s="7">
        <v>104</v>
      </c>
      <c r="B109" s="7">
        <f t="shared" si="17"/>
        <v>2704</v>
      </c>
      <c r="C109" s="7">
        <f t="shared" si="8"/>
        <v>26</v>
      </c>
      <c r="D109" s="7">
        <f t="shared" si="18"/>
        <v>2125</v>
      </c>
      <c r="E109" s="7" t="str">
        <f t="shared" si="18"/>
        <v>ROAD</v>
      </c>
      <c r="F109" s="1" t="s">
        <v>7</v>
      </c>
    </row>
    <row r="110" spans="1:6" x14ac:dyDescent="0.25">
      <c r="A110" s="7">
        <v>105</v>
      </c>
      <c r="B110" s="7">
        <f t="shared" si="17"/>
        <v>2801</v>
      </c>
      <c r="C110" s="7">
        <f t="shared" si="8"/>
        <v>27</v>
      </c>
      <c r="D110" s="7">
        <f t="shared" si="18"/>
        <v>2125</v>
      </c>
      <c r="E110" s="7" t="str">
        <f t="shared" si="18"/>
        <v>ROAD</v>
      </c>
      <c r="F110" s="1" t="s">
        <v>7</v>
      </c>
    </row>
    <row r="111" spans="1:6" x14ac:dyDescent="0.25">
      <c r="A111" s="7">
        <v>106</v>
      </c>
      <c r="B111" s="7">
        <f t="shared" si="17"/>
        <v>2802</v>
      </c>
      <c r="C111" s="7">
        <f t="shared" si="8"/>
        <v>27</v>
      </c>
      <c r="D111" s="7">
        <f t="shared" si="18"/>
        <v>2125</v>
      </c>
      <c r="E111" s="7" t="str">
        <f t="shared" si="18"/>
        <v>PARK</v>
      </c>
      <c r="F111" s="1" t="s">
        <v>7</v>
      </c>
    </row>
    <row r="112" spans="1:6" x14ac:dyDescent="0.25">
      <c r="A112" s="7">
        <v>107</v>
      </c>
      <c r="B112" s="7">
        <f t="shared" si="17"/>
        <v>2803</v>
      </c>
      <c r="C112" s="7">
        <f t="shared" si="8"/>
        <v>27</v>
      </c>
      <c r="D112" s="7">
        <f t="shared" si="18"/>
        <v>2125</v>
      </c>
      <c r="E112" s="7" t="str">
        <f t="shared" si="18"/>
        <v>PARK</v>
      </c>
      <c r="F112" s="1" t="s">
        <v>7</v>
      </c>
    </row>
    <row r="113" spans="1:6" x14ac:dyDescent="0.25">
      <c r="A113" s="7">
        <v>108</v>
      </c>
      <c r="B113" s="7">
        <f t="shared" si="17"/>
        <v>2804</v>
      </c>
      <c r="C113" s="7">
        <f t="shared" si="8"/>
        <v>27</v>
      </c>
      <c r="D113" s="7">
        <f t="shared" si="18"/>
        <v>2125</v>
      </c>
      <c r="E113" s="7" t="str">
        <f t="shared" si="18"/>
        <v>ROAD</v>
      </c>
      <c r="F113" s="1" t="s">
        <v>7</v>
      </c>
    </row>
    <row r="114" spans="1:6" x14ac:dyDescent="0.25">
      <c r="A114" s="7">
        <v>109</v>
      </c>
      <c r="B114" s="7">
        <f t="shared" si="17"/>
        <v>2901</v>
      </c>
      <c r="C114" s="7">
        <f t="shared" si="8"/>
        <v>28</v>
      </c>
      <c r="D114" s="7">
        <f t="shared" si="18"/>
        <v>2125</v>
      </c>
      <c r="E114" s="7" t="str">
        <f t="shared" si="18"/>
        <v>ROAD</v>
      </c>
      <c r="F114" s="1" t="s">
        <v>7</v>
      </c>
    </row>
    <row r="115" spans="1:6" x14ac:dyDescent="0.25">
      <c r="A115" s="7">
        <v>110</v>
      </c>
      <c r="B115" s="7">
        <f t="shared" si="17"/>
        <v>2902</v>
      </c>
      <c r="C115" s="7">
        <f t="shared" si="8"/>
        <v>28</v>
      </c>
      <c r="D115" s="7">
        <f t="shared" si="18"/>
        <v>2125</v>
      </c>
      <c r="E115" s="7" t="str">
        <f t="shared" si="18"/>
        <v>PARK</v>
      </c>
      <c r="F115" s="1" t="s">
        <v>7</v>
      </c>
    </row>
    <row r="116" spans="1:6" x14ac:dyDescent="0.25">
      <c r="A116" s="7">
        <v>111</v>
      </c>
      <c r="B116" s="7">
        <f t="shared" si="17"/>
        <v>2903</v>
      </c>
      <c r="C116" s="7">
        <f t="shared" si="8"/>
        <v>28</v>
      </c>
      <c r="D116" s="7">
        <f t="shared" si="18"/>
        <v>2125</v>
      </c>
      <c r="E116" s="7" t="str">
        <f t="shared" si="18"/>
        <v>PARK</v>
      </c>
      <c r="F116" s="1" t="s">
        <v>7</v>
      </c>
    </row>
    <row r="117" spans="1:6" x14ac:dyDescent="0.25">
      <c r="A117" s="7">
        <v>112</v>
      </c>
      <c r="B117" s="7">
        <f t="shared" si="17"/>
        <v>2904</v>
      </c>
      <c r="C117" s="7">
        <f t="shared" si="8"/>
        <v>28</v>
      </c>
      <c r="D117" s="7">
        <f t="shared" si="18"/>
        <v>2125</v>
      </c>
      <c r="E117" s="7" t="str">
        <f t="shared" si="18"/>
        <v>ROAD</v>
      </c>
      <c r="F117" s="1" t="s">
        <v>7</v>
      </c>
    </row>
    <row r="118" spans="1:6" x14ac:dyDescent="0.25">
      <c r="A118" s="7">
        <v>113</v>
      </c>
      <c r="B118" s="7">
        <f t="shared" si="17"/>
        <v>3001</v>
      </c>
      <c r="C118" s="7">
        <f t="shared" si="8"/>
        <v>29</v>
      </c>
      <c r="D118" s="7">
        <f t="shared" si="18"/>
        <v>2125</v>
      </c>
      <c r="E118" s="7" t="str">
        <f t="shared" si="18"/>
        <v>ROAD</v>
      </c>
      <c r="F118" s="1" t="s">
        <v>7</v>
      </c>
    </row>
    <row r="119" spans="1:6" x14ac:dyDescent="0.25">
      <c r="A119" s="7">
        <v>114</v>
      </c>
      <c r="B119" s="7">
        <f t="shared" si="17"/>
        <v>3002</v>
      </c>
      <c r="C119" s="7">
        <f t="shared" si="8"/>
        <v>29</v>
      </c>
      <c r="D119" s="7">
        <f t="shared" si="18"/>
        <v>2125</v>
      </c>
      <c r="E119" s="7" t="str">
        <f t="shared" si="18"/>
        <v>PARK</v>
      </c>
      <c r="F119" s="1" t="s">
        <v>7</v>
      </c>
    </row>
    <row r="120" spans="1:6" x14ac:dyDescent="0.25">
      <c r="A120" s="7">
        <v>115</v>
      </c>
      <c r="B120" s="7">
        <f t="shared" si="17"/>
        <v>3003</v>
      </c>
      <c r="C120" s="7">
        <f t="shared" si="8"/>
        <v>29</v>
      </c>
      <c r="D120" s="7">
        <f t="shared" si="18"/>
        <v>2125</v>
      </c>
      <c r="E120" s="7" t="str">
        <f t="shared" si="18"/>
        <v>PARK</v>
      </c>
      <c r="F120" s="1" t="s">
        <v>7</v>
      </c>
    </row>
    <row r="121" spans="1:6" x14ac:dyDescent="0.25">
      <c r="A121" s="7">
        <v>116</v>
      </c>
      <c r="B121" s="7">
        <f t="shared" si="17"/>
        <v>3004</v>
      </c>
      <c r="C121" s="7">
        <f t="shared" si="8"/>
        <v>29</v>
      </c>
      <c r="D121" s="7">
        <f t="shared" si="18"/>
        <v>2125</v>
      </c>
      <c r="E121" s="7" t="str">
        <f t="shared" si="18"/>
        <v>ROAD</v>
      </c>
      <c r="F121" s="1" t="s">
        <v>7</v>
      </c>
    </row>
    <row r="122" spans="1:6" x14ac:dyDescent="0.25">
      <c r="A122" s="7">
        <v>117</v>
      </c>
      <c r="B122" s="7">
        <f t="shared" si="17"/>
        <v>3101</v>
      </c>
      <c r="C122" s="7">
        <f t="shared" si="8"/>
        <v>30</v>
      </c>
      <c r="D122" s="7">
        <f t="shared" si="18"/>
        <v>2125</v>
      </c>
      <c r="E122" s="7" t="str">
        <f t="shared" si="18"/>
        <v>ROAD</v>
      </c>
      <c r="F122" s="1" t="s">
        <v>7</v>
      </c>
    </row>
    <row r="123" spans="1:6" x14ac:dyDescent="0.25">
      <c r="A123" s="7">
        <v>118</v>
      </c>
      <c r="B123" s="7">
        <f t="shared" si="17"/>
        <v>3102</v>
      </c>
      <c r="C123" s="7">
        <f t="shared" si="8"/>
        <v>30</v>
      </c>
      <c r="D123" s="7">
        <f t="shared" ref="D123:E137" si="19">D119</f>
        <v>2125</v>
      </c>
      <c r="E123" s="7" t="str">
        <f t="shared" si="19"/>
        <v>PARK</v>
      </c>
      <c r="F123" s="1" t="s">
        <v>7</v>
      </c>
    </row>
    <row r="124" spans="1:6" x14ac:dyDescent="0.25">
      <c r="A124" s="7">
        <v>119</v>
      </c>
      <c r="B124" s="7">
        <f t="shared" si="17"/>
        <v>3103</v>
      </c>
      <c r="C124" s="7">
        <f t="shared" si="8"/>
        <v>30</v>
      </c>
      <c r="D124" s="7">
        <f t="shared" si="19"/>
        <v>2125</v>
      </c>
      <c r="E124" s="7" t="str">
        <f t="shared" si="19"/>
        <v>PARK</v>
      </c>
      <c r="F124" s="1" t="s">
        <v>7</v>
      </c>
    </row>
    <row r="125" spans="1:6" x14ac:dyDescent="0.25">
      <c r="A125" s="7">
        <v>120</v>
      </c>
      <c r="B125" s="7">
        <f t="shared" si="17"/>
        <v>3104</v>
      </c>
      <c r="C125" s="7">
        <f t="shared" si="8"/>
        <v>30</v>
      </c>
      <c r="D125" s="7">
        <f t="shared" si="19"/>
        <v>2125</v>
      </c>
      <c r="E125" s="7" t="str">
        <f t="shared" si="19"/>
        <v>ROAD</v>
      </c>
      <c r="F125" s="1" t="s">
        <v>7</v>
      </c>
    </row>
    <row r="126" spans="1:6" x14ac:dyDescent="0.25">
      <c r="A126" s="7">
        <v>121</v>
      </c>
      <c r="B126" s="7">
        <f t="shared" si="17"/>
        <v>3201</v>
      </c>
      <c r="C126" s="7">
        <f t="shared" si="8"/>
        <v>31</v>
      </c>
      <c r="D126" s="7">
        <f t="shared" si="19"/>
        <v>2125</v>
      </c>
      <c r="E126" s="7" t="str">
        <f t="shared" si="19"/>
        <v>ROAD</v>
      </c>
      <c r="F126" s="1" t="s">
        <v>7</v>
      </c>
    </row>
    <row r="127" spans="1:6" x14ac:dyDescent="0.25">
      <c r="A127" s="7">
        <v>122</v>
      </c>
      <c r="B127" s="7">
        <f t="shared" si="17"/>
        <v>3202</v>
      </c>
      <c r="C127" s="7">
        <f t="shared" si="8"/>
        <v>31</v>
      </c>
      <c r="D127" s="7">
        <f t="shared" si="19"/>
        <v>2125</v>
      </c>
      <c r="E127" s="7" t="str">
        <f t="shared" si="19"/>
        <v>PARK</v>
      </c>
      <c r="F127" s="1" t="s">
        <v>7</v>
      </c>
    </row>
    <row r="128" spans="1:6" x14ac:dyDescent="0.25">
      <c r="A128" s="7">
        <v>123</v>
      </c>
      <c r="B128" s="7">
        <f t="shared" si="17"/>
        <v>3203</v>
      </c>
      <c r="C128" s="7">
        <f t="shared" si="8"/>
        <v>31</v>
      </c>
      <c r="D128" s="7">
        <f t="shared" si="19"/>
        <v>2125</v>
      </c>
      <c r="E128" s="7" t="str">
        <f t="shared" si="19"/>
        <v>PARK</v>
      </c>
      <c r="F128" s="1" t="s">
        <v>7</v>
      </c>
    </row>
    <row r="129" spans="1:6" x14ac:dyDescent="0.25">
      <c r="A129" s="7">
        <v>124</v>
      </c>
      <c r="B129" s="7">
        <f t="shared" si="17"/>
        <v>3204</v>
      </c>
      <c r="C129" s="7">
        <f t="shared" si="8"/>
        <v>31</v>
      </c>
      <c r="D129" s="7">
        <f t="shared" si="19"/>
        <v>2125</v>
      </c>
      <c r="E129" s="7" t="str">
        <f t="shared" si="19"/>
        <v>ROAD</v>
      </c>
      <c r="F129" s="1" t="s">
        <v>7</v>
      </c>
    </row>
    <row r="130" spans="1:6" x14ac:dyDescent="0.25">
      <c r="A130" s="7">
        <v>125</v>
      </c>
      <c r="B130" s="7">
        <f t="shared" si="17"/>
        <v>3301</v>
      </c>
      <c r="C130" s="7">
        <f t="shared" si="8"/>
        <v>32</v>
      </c>
      <c r="D130" s="7">
        <f t="shared" si="19"/>
        <v>2125</v>
      </c>
      <c r="E130" s="7" t="str">
        <f t="shared" si="19"/>
        <v>ROAD</v>
      </c>
      <c r="F130" s="1" t="s">
        <v>7</v>
      </c>
    </row>
    <row r="131" spans="1:6" x14ac:dyDescent="0.25">
      <c r="A131" s="7">
        <v>126</v>
      </c>
      <c r="B131" s="7">
        <f t="shared" si="17"/>
        <v>3302</v>
      </c>
      <c r="C131" s="7">
        <f t="shared" si="8"/>
        <v>32</v>
      </c>
      <c r="D131" s="7">
        <f t="shared" si="19"/>
        <v>2125</v>
      </c>
      <c r="E131" s="7" t="str">
        <f t="shared" si="19"/>
        <v>PARK</v>
      </c>
      <c r="F131" s="1" t="s">
        <v>7</v>
      </c>
    </row>
    <row r="132" spans="1:6" x14ac:dyDescent="0.25">
      <c r="A132" s="7">
        <v>127</v>
      </c>
      <c r="B132" s="7">
        <f t="shared" si="17"/>
        <v>3303</v>
      </c>
      <c r="C132" s="7">
        <f t="shared" si="8"/>
        <v>32</v>
      </c>
      <c r="D132" s="7">
        <f t="shared" si="19"/>
        <v>2125</v>
      </c>
      <c r="E132" s="7" t="str">
        <f t="shared" si="19"/>
        <v>PARK</v>
      </c>
      <c r="F132" s="1" t="s">
        <v>7</v>
      </c>
    </row>
    <row r="133" spans="1:6" x14ac:dyDescent="0.25">
      <c r="A133" s="7">
        <v>128</v>
      </c>
      <c r="B133" s="7">
        <f t="shared" si="17"/>
        <v>3304</v>
      </c>
      <c r="C133" s="7">
        <f t="shared" si="8"/>
        <v>32</v>
      </c>
      <c r="D133" s="7">
        <f t="shared" si="19"/>
        <v>2125</v>
      </c>
      <c r="E133" s="7" t="str">
        <f t="shared" si="19"/>
        <v>ROAD</v>
      </c>
      <c r="F133" s="1" t="s">
        <v>7</v>
      </c>
    </row>
    <row r="134" spans="1:6" x14ac:dyDescent="0.25">
      <c r="A134" s="7">
        <v>129</v>
      </c>
      <c r="B134" s="7">
        <f t="shared" si="17"/>
        <v>3401</v>
      </c>
      <c r="C134" s="7">
        <f t="shared" si="8"/>
        <v>33</v>
      </c>
      <c r="D134" s="7">
        <f t="shared" si="19"/>
        <v>2125</v>
      </c>
      <c r="E134" s="7" t="str">
        <f t="shared" si="19"/>
        <v>ROAD</v>
      </c>
      <c r="F134" s="1" t="s">
        <v>7</v>
      </c>
    </row>
    <row r="135" spans="1:6" x14ac:dyDescent="0.25">
      <c r="A135" s="7">
        <v>130</v>
      </c>
      <c r="B135" s="7">
        <f t="shared" si="17"/>
        <v>3402</v>
      </c>
      <c r="C135" s="7">
        <f t="shared" si="8"/>
        <v>33</v>
      </c>
      <c r="D135" s="7">
        <f t="shared" si="19"/>
        <v>2125</v>
      </c>
      <c r="E135" s="7" t="str">
        <f t="shared" si="19"/>
        <v>PARK</v>
      </c>
      <c r="F135" s="1" t="s">
        <v>7</v>
      </c>
    </row>
    <row r="136" spans="1:6" x14ac:dyDescent="0.25">
      <c r="A136" s="7">
        <v>131</v>
      </c>
      <c r="B136" s="7">
        <f t="shared" si="17"/>
        <v>3403</v>
      </c>
      <c r="C136" s="7">
        <f t="shared" si="8"/>
        <v>33</v>
      </c>
      <c r="D136" s="7">
        <f t="shared" si="19"/>
        <v>2125</v>
      </c>
      <c r="E136" s="7" t="str">
        <f t="shared" si="19"/>
        <v>PARK</v>
      </c>
      <c r="F136" s="1" t="s">
        <v>7</v>
      </c>
    </row>
    <row r="137" spans="1:6" x14ac:dyDescent="0.25">
      <c r="A137" s="7">
        <v>132</v>
      </c>
      <c r="B137" s="7">
        <f t="shared" si="17"/>
        <v>3404</v>
      </c>
      <c r="C137" s="7">
        <f t="shared" si="8"/>
        <v>33</v>
      </c>
      <c r="D137" s="7">
        <f t="shared" si="19"/>
        <v>2125</v>
      </c>
      <c r="E137" s="7" t="str">
        <f t="shared" si="19"/>
        <v>ROAD</v>
      </c>
      <c r="F137" s="1" t="s">
        <v>7</v>
      </c>
    </row>
    <row r="139" spans="1:6" x14ac:dyDescent="0.25">
      <c r="B139" s="7" t="s">
        <v>3</v>
      </c>
      <c r="C139" s="7"/>
      <c r="D139" s="7">
        <f>SUM(D6:D138)</f>
        <v>280500</v>
      </c>
      <c r="E139" s="7"/>
    </row>
  </sheetData>
  <autoFilter ref="A5:F137" xr:uid="{9DF46B79-5259-FB45-8DB4-1937FF500600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DECD7-243C-814D-9E76-18AB4107455F}">
  <dimension ref="B2:R18"/>
  <sheetViews>
    <sheetView tabSelected="1" workbookViewId="0">
      <selection activeCell="M20" sqref="M20"/>
    </sheetView>
  </sheetViews>
  <sheetFormatPr defaultColWidth="11" defaultRowHeight="15" x14ac:dyDescent="0.25"/>
  <cols>
    <col min="1" max="1" width="11" style="1"/>
    <col min="2" max="2" width="10.625" style="1" bestFit="1" customWidth="1"/>
    <col min="3" max="3" width="11" style="3" bestFit="1" customWidth="1"/>
    <col min="4" max="4" width="7.375" style="3" hidden="1" customWidth="1"/>
    <col min="5" max="5" width="10.375" style="3" hidden="1" customWidth="1"/>
    <col min="6" max="6" width="8.75" style="3" bestFit="1" customWidth="1"/>
    <col min="7" max="7" width="12.375" style="3" bestFit="1" customWidth="1"/>
    <col min="8" max="8" width="11.375" style="3" hidden="1" customWidth="1"/>
    <col min="9" max="9" width="15.5" style="3" hidden="1" customWidth="1"/>
    <col min="10" max="11" width="7.875" style="1" bestFit="1" customWidth="1"/>
    <col min="12" max="15" width="11" style="1"/>
    <col min="16" max="16" width="10.125" style="3" bestFit="1" customWidth="1"/>
    <col min="17" max="17" width="5.625" style="3" bestFit="1" customWidth="1"/>
    <col min="18" max="18" width="6.5" style="3" bestFit="1" customWidth="1"/>
    <col min="19" max="16384" width="11" style="1"/>
  </cols>
  <sheetData>
    <row r="2" spans="2:18" x14ac:dyDescent="0.25">
      <c r="B2" s="12" t="s">
        <v>21</v>
      </c>
      <c r="C2" s="13" t="s">
        <v>22</v>
      </c>
      <c r="D2" s="13" t="s">
        <v>25</v>
      </c>
      <c r="E2" s="13" t="s">
        <v>29</v>
      </c>
      <c r="F2" s="13" t="s">
        <v>23</v>
      </c>
      <c r="G2" s="13" t="s">
        <v>26</v>
      </c>
      <c r="H2" s="13" t="s">
        <v>27</v>
      </c>
      <c r="I2" s="13" t="s">
        <v>28</v>
      </c>
      <c r="J2" s="5">
        <v>7500</v>
      </c>
      <c r="K2" s="5">
        <v>8000</v>
      </c>
    </row>
    <row r="3" spans="2:18" x14ac:dyDescent="0.25">
      <c r="B3" s="15" t="s">
        <v>24</v>
      </c>
      <c r="C3" s="14">
        <v>132</v>
      </c>
      <c r="D3" s="14">
        <v>20</v>
      </c>
      <c r="E3" s="14">
        <f>C3-D3</f>
        <v>112</v>
      </c>
      <c r="F3" s="14">
        <v>2125</v>
      </c>
      <c r="G3" s="14">
        <f t="shared" ref="G3:G16" si="0">C3*F3</f>
        <v>280500</v>
      </c>
      <c r="H3" s="14">
        <f t="shared" ref="H3:H16" si="1">D3*F3</f>
        <v>42500</v>
      </c>
      <c r="I3" s="14">
        <f t="shared" ref="I3:I16" si="2">E3*F3</f>
        <v>238000</v>
      </c>
      <c r="J3" s="4">
        <f>$J$2*G3/10^7</f>
        <v>210.375</v>
      </c>
      <c r="K3" s="4">
        <f>$K$2*G3/10^7</f>
        <v>224.4</v>
      </c>
      <c r="P3" s="3">
        <f>1.7*10^7</f>
        <v>17000000</v>
      </c>
      <c r="Q3" s="3">
        <v>1670</v>
      </c>
      <c r="R3" s="3">
        <f>P3/Q3</f>
        <v>10179.640718562874</v>
      </c>
    </row>
    <row r="4" spans="2:18" x14ac:dyDescent="0.25">
      <c r="B4" s="15" t="s">
        <v>30</v>
      </c>
      <c r="C4" s="14">
        <v>132</v>
      </c>
      <c r="D4" s="14">
        <v>4</v>
      </c>
      <c r="E4" s="14">
        <f>C4-D4</f>
        <v>128</v>
      </c>
      <c r="F4" s="14">
        <v>1856</v>
      </c>
      <c r="G4" s="14">
        <f t="shared" si="0"/>
        <v>244992</v>
      </c>
      <c r="H4" s="14">
        <f t="shared" si="1"/>
        <v>7424</v>
      </c>
      <c r="I4" s="14">
        <f t="shared" si="2"/>
        <v>237568</v>
      </c>
      <c r="J4" s="4">
        <f t="shared" ref="J4:J16" si="3">$J$2*G4/10^7</f>
        <v>183.744</v>
      </c>
      <c r="K4" s="4">
        <f t="shared" ref="K4:K16" si="4">$K$2*G4/10^7</f>
        <v>195.99359999999999</v>
      </c>
      <c r="P4" s="3">
        <f>1.32*10^7</f>
        <v>13200000</v>
      </c>
      <c r="Q4" s="3">
        <v>920</v>
      </c>
      <c r="R4" s="3">
        <f t="shared" ref="R4:R6" si="5">P4/Q4</f>
        <v>14347.826086956522</v>
      </c>
    </row>
    <row r="5" spans="2:18" x14ac:dyDescent="0.25">
      <c r="B5" s="15" t="s">
        <v>30</v>
      </c>
      <c r="C5" s="14">
        <v>66</v>
      </c>
      <c r="D5" s="14">
        <v>14</v>
      </c>
      <c r="E5" s="14">
        <f>C5-D5</f>
        <v>52</v>
      </c>
      <c r="F5" s="14">
        <v>1630</v>
      </c>
      <c r="G5" s="14">
        <f t="shared" si="0"/>
        <v>107580</v>
      </c>
      <c r="H5" s="14">
        <f t="shared" si="1"/>
        <v>22820</v>
      </c>
      <c r="I5" s="14">
        <f t="shared" si="2"/>
        <v>84760</v>
      </c>
      <c r="J5" s="4">
        <f t="shared" si="3"/>
        <v>80.685000000000002</v>
      </c>
      <c r="K5" s="4">
        <f t="shared" si="4"/>
        <v>86.063999999999993</v>
      </c>
      <c r="P5" s="3">
        <f>1.19*10^7</f>
        <v>11900000</v>
      </c>
      <c r="Q5" s="3">
        <v>1285</v>
      </c>
      <c r="R5" s="3">
        <f t="shared" si="5"/>
        <v>9260.700389105059</v>
      </c>
    </row>
    <row r="6" spans="2:18" x14ac:dyDescent="0.25">
      <c r="B6" s="15" t="s">
        <v>30</v>
      </c>
      <c r="C6" s="14">
        <v>66</v>
      </c>
      <c r="D6" s="14">
        <v>2</v>
      </c>
      <c r="E6" s="14">
        <f>C6-D6</f>
        <v>64</v>
      </c>
      <c r="F6" s="14">
        <v>1450</v>
      </c>
      <c r="G6" s="14">
        <f t="shared" si="0"/>
        <v>95700</v>
      </c>
      <c r="H6" s="14">
        <f t="shared" si="1"/>
        <v>2900</v>
      </c>
      <c r="I6" s="14">
        <f t="shared" si="2"/>
        <v>92800</v>
      </c>
      <c r="J6" s="4">
        <f t="shared" si="3"/>
        <v>71.775000000000006</v>
      </c>
      <c r="K6" s="4">
        <f t="shared" si="4"/>
        <v>76.56</v>
      </c>
      <c r="P6" s="3">
        <f>1.2*10^7</f>
        <v>12000000</v>
      </c>
      <c r="Q6" s="3">
        <v>1285</v>
      </c>
      <c r="R6" s="3">
        <f t="shared" si="5"/>
        <v>9338.5214007782106</v>
      </c>
    </row>
    <row r="7" spans="2:18" x14ac:dyDescent="0.25">
      <c r="B7" s="15" t="s">
        <v>30</v>
      </c>
      <c r="C7" s="1">
        <v>1</v>
      </c>
      <c r="D7" s="14"/>
      <c r="E7" s="14"/>
      <c r="F7" s="14">
        <v>323</v>
      </c>
      <c r="G7" s="14">
        <f t="shared" si="0"/>
        <v>323</v>
      </c>
      <c r="H7" s="14"/>
      <c r="I7" s="14"/>
      <c r="J7" s="4">
        <f t="shared" si="3"/>
        <v>0.24224999999999999</v>
      </c>
      <c r="K7" s="4">
        <f t="shared" si="4"/>
        <v>0.25840000000000002</v>
      </c>
    </row>
    <row r="8" spans="2:18" x14ac:dyDescent="0.25">
      <c r="B8" s="15" t="s">
        <v>30</v>
      </c>
      <c r="C8" s="1">
        <v>1</v>
      </c>
      <c r="D8" s="14"/>
      <c r="E8" s="14"/>
      <c r="F8" s="14">
        <v>753</v>
      </c>
      <c r="G8" s="14">
        <f t="shared" si="0"/>
        <v>753</v>
      </c>
      <c r="H8" s="14"/>
      <c r="I8" s="14"/>
      <c r="J8" s="4">
        <f t="shared" si="3"/>
        <v>0.56474999999999997</v>
      </c>
      <c r="K8" s="4">
        <f t="shared" si="4"/>
        <v>0.60240000000000005</v>
      </c>
    </row>
    <row r="9" spans="2:18" x14ac:dyDescent="0.25">
      <c r="B9" s="15" t="s">
        <v>30</v>
      </c>
      <c r="C9" s="1">
        <v>1</v>
      </c>
      <c r="D9" s="14"/>
      <c r="E9" s="14"/>
      <c r="F9" s="14">
        <v>1249</v>
      </c>
      <c r="G9" s="14">
        <f t="shared" si="0"/>
        <v>1249</v>
      </c>
      <c r="H9" s="14"/>
      <c r="I9" s="14"/>
      <c r="J9" s="4">
        <f t="shared" si="3"/>
        <v>0.93674999999999997</v>
      </c>
      <c r="K9" s="4">
        <f t="shared" si="4"/>
        <v>0.99919999999999998</v>
      </c>
    </row>
    <row r="10" spans="2:18" x14ac:dyDescent="0.25">
      <c r="B10" s="15" t="s">
        <v>31</v>
      </c>
      <c r="C10" s="14">
        <v>132</v>
      </c>
      <c r="D10" s="14">
        <v>4</v>
      </c>
      <c r="E10" s="14">
        <f t="shared" ref="E10:E16" si="6">C10-D10</f>
        <v>128</v>
      </c>
      <c r="F10" s="14">
        <v>1856</v>
      </c>
      <c r="G10" s="14">
        <f t="shared" si="0"/>
        <v>244992</v>
      </c>
      <c r="H10" s="14">
        <f t="shared" si="1"/>
        <v>7424</v>
      </c>
      <c r="I10" s="14">
        <f t="shared" si="2"/>
        <v>237568</v>
      </c>
      <c r="J10" s="4">
        <f t="shared" si="3"/>
        <v>183.744</v>
      </c>
      <c r="K10" s="4">
        <f t="shared" si="4"/>
        <v>195.99359999999999</v>
      </c>
    </row>
    <row r="11" spans="2:18" x14ac:dyDescent="0.25">
      <c r="B11" s="15" t="s">
        <v>31</v>
      </c>
      <c r="C11" s="14">
        <v>66</v>
      </c>
      <c r="D11" s="14">
        <v>14</v>
      </c>
      <c r="E11" s="14">
        <f t="shared" si="6"/>
        <v>52</v>
      </c>
      <c r="F11" s="14">
        <v>1630</v>
      </c>
      <c r="G11" s="14">
        <f t="shared" si="0"/>
        <v>107580</v>
      </c>
      <c r="H11" s="14">
        <f t="shared" si="1"/>
        <v>22820</v>
      </c>
      <c r="I11" s="14">
        <f t="shared" si="2"/>
        <v>84760</v>
      </c>
      <c r="J11" s="4">
        <f t="shared" si="3"/>
        <v>80.685000000000002</v>
      </c>
      <c r="K11" s="4">
        <f t="shared" si="4"/>
        <v>86.063999999999993</v>
      </c>
    </row>
    <row r="12" spans="2:18" x14ac:dyDescent="0.25">
      <c r="B12" s="15" t="s">
        <v>31</v>
      </c>
      <c r="C12" s="14">
        <v>66</v>
      </c>
      <c r="D12" s="14">
        <v>2</v>
      </c>
      <c r="E12" s="14">
        <f t="shared" si="6"/>
        <v>64</v>
      </c>
      <c r="F12" s="14">
        <v>1450</v>
      </c>
      <c r="G12" s="14">
        <f t="shared" si="0"/>
        <v>95700</v>
      </c>
      <c r="H12" s="14">
        <f t="shared" si="1"/>
        <v>2900</v>
      </c>
      <c r="I12" s="14">
        <f t="shared" si="2"/>
        <v>92800</v>
      </c>
      <c r="J12" s="4">
        <f t="shared" si="3"/>
        <v>71.775000000000006</v>
      </c>
      <c r="K12" s="4">
        <f t="shared" si="4"/>
        <v>76.56</v>
      </c>
    </row>
    <row r="13" spans="2:18" x14ac:dyDescent="0.25">
      <c r="B13" s="15" t="s">
        <v>32</v>
      </c>
      <c r="C13" s="14">
        <v>132</v>
      </c>
      <c r="D13" s="14">
        <v>4</v>
      </c>
      <c r="E13" s="14">
        <f t="shared" si="6"/>
        <v>128</v>
      </c>
      <c r="F13" s="14">
        <v>1856</v>
      </c>
      <c r="G13" s="14">
        <f t="shared" si="0"/>
        <v>244992</v>
      </c>
      <c r="H13" s="14">
        <f t="shared" si="1"/>
        <v>7424</v>
      </c>
      <c r="I13" s="14">
        <f t="shared" si="2"/>
        <v>237568</v>
      </c>
      <c r="J13" s="4">
        <f t="shared" si="3"/>
        <v>183.744</v>
      </c>
      <c r="K13" s="4">
        <f t="shared" si="4"/>
        <v>195.99359999999999</v>
      </c>
    </row>
    <row r="14" spans="2:18" x14ac:dyDescent="0.25">
      <c r="B14" s="15" t="s">
        <v>32</v>
      </c>
      <c r="C14" s="14">
        <v>66</v>
      </c>
      <c r="D14" s="14">
        <v>14</v>
      </c>
      <c r="E14" s="14">
        <f t="shared" si="6"/>
        <v>52</v>
      </c>
      <c r="F14" s="14">
        <v>1630</v>
      </c>
      <c r="G14" s="14">
        <f t="shared" si="0"/>
        <v>107580</v>
      </c>
      <c r="H14" s="14">
        <f t="shared" si="1"/>
        <v>22820</v>
      </c>
      <c r="I14" s="14">
        <f t="shared" si="2"/>
        <v>84760</v>
      </c>
      <c r="J14" s="4">
        <f t="shared" si="3"/>
        <v>80.685000000000002</v>
      </c>
      <c r="K14" s="4">
        <f t="shared" si="4"/>
        <v>86.063999999999993</v>
      </c>
    </row>
    <row r="15" spans="2:18" x14ac:dyDescent="0.25">
      <c r="B15" s="15" t="s">
        <v>32</v>
      </c>
      <c r="C15" s="14">
        <v>66</v>
      </c>
      <c r="D15" s="14">
        <v>2</v>
      </c>
      <c r="E15" s="14">
        <f t="shared" si="6"/>
        <v>64</v>
      </c>
      <c r="F15" s="14">
        <v>1450</v>
      </c>
      <c r="G15" s="14">
        <f t="shared" si="0"/>
        <v>95700</v>
      </c>
      <c r="H15" s="14">
        <f t="shared" si="1"/>
        <v>2900</v>
      </c>
      <c r="I15" s="14">
        <f t="shared" si="2"/>
        <v>92800</v>
      </c>
      <c r="J15" s="4">
        <f t="shared" si="3"/>
        <v>71.775000000000006</v>
      </c>
      <c r="K15" s="4">
        <f t="shared" si="4"/>
        <v>76.56</v>
      </c>
    </row>
    <row r="16" spans="2:18" x14ac:dyDescent="0.25">
      <c r="B16" s="15" t="s">
        <v>33</v>
      </c>
      <c r="C16" s="14">
        <v>132</v>
      </c>
      <c r="D16" s="14">
        <v>20</v>
      </c>
      <c r="E16" s="14">
        <f t="shared" si="6"/>
        <v>112</v>
      </c>
      <c r="F16" s="14">
        <v>2125</v>
      </c>
      <c r="G16" s="14">
        <f t="shared" si="0"/>
        <v>280500</v>
      </c>
      <c r="H16" s="14">
        <f t="shared" si="1"/>
        <v>42500</v>
      </c>
      <c r="I16" s="14">
        <f t="shared" si="2"/>
        <v>238000</v>
      </c>
      <c r="J16" s="4">
        <f t="shared" si="3"/>
        <v>210.375</v>
      </c>
      <c r="K16" s="4">
        <f t="shared" si="4"/>
        <v>224.4</v>
      </c>
    </row>
    <row r="17" spans="2:11" x14ac:dyDescent="0.25">
      <c r="B17" s="12" t="s">
        <v>3</v>
      </c>
      <c r="C17" s="13">
        <f>SUM(C3:C16)</f>
        <v>1059</v>
      </c>
      <c r="D17" s="13">
        <f>SUM(D3:D16)</f>
        <v>100</v>
      </c>
      <c r="E17" s="13">
        <f>SUM(E3:E16)</f>
        <v>956</v>
      </c>
      <c r="F17" s="13"/>
      <c r="G17" s="13">
        <f>SUM(G3:G16)</f>
        <v>1908141</v>
      </c>
      <c r="H17" s="13">
        <f>SUM(H3:H16)</f>
        <v>184432</v>
      </c>
      <c r="I17" s="13">
        <f>SUM(I3:I16)</f>
        <v>1721384</v>
      </c>
      <c r="J17" s="17">
        <f>SUM(J3:J16)</f>
        <v>1431.1057500000002</v>
      </c>
      <c r="K17" s="17">
        <f>SUM(K3:K16)</f>
        <v>1526.5128</v>
      </c>
    </row>
    <row r="18" spans="2:11" x14ac:dyDescent="0.25">
      <c r="J18" s="16"/>
      <c r="K18" s="16"/>
    </row>
  </sheetData>
  <autoFilter ref="B2:I18" xr:uid="{11BDECD7-243C-814D-9E76-18AB4107455F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BA2B2-5038-41A2-9106-92245DBC78F2}">
  <dimension ref="B2:S27"/>
  <sheetViews>
    <sheetView topLeftCell="A2" workbookViewId="0">
      <selection activeCell="Q13" sqref="Q13"/>
    </sheetView>
  </sheetViews>
  <sheetFormatPr defaultRowHeight="15" x14ac:dyDescent="0.25"/>
  <cols>
    <col min="1" max="1" width="9" style="1"/>
    <col min="2" max="2" width="7.375" style="1" bestFit="1" customWidth="1"/>
    <col min="3" max="3" width="10.125" style="1" bestFit="1" customWidth="1"/>
    <col min="4" max="11" width="9" style="1"/>
    <col min="12" max="12" width="15.5" style="1" bestFit="1" customWidth="1"/>
    <col min="13" max="13" width="11" style="22" bestFit="1" customWidth="1"/>
    <col min="14" max="14" width="9" style="1"/>
    <col min="15" max="15" width="10.125" style="1" bestFit="1" customWidth="1"/>
    <col min="16" max="16" width="9" style="1"/>
    <col min="17" max="17" width="10.125" style="1" bestFit="1" customWidth="1"/>
    <col min="18" max="16384" width="9" style="1"/>
  </cols>
  <sheetData>
    <row r="2" spans="2:17" x14ac:dyDescent="0.25">
      <c r="B2" s="2" t="s">
        <v>37</v>
      </c>
    </row>
    <row r="3" spans="2:17" x14ac:dyDescent="0.25">
      <c r="B3" s="3">
        <v>28551</v>
      </c>
      <c r="C3" s="18">
        <f>B3*10.764</f>
        <v>307322.96399999998</v>
      </c>
      <c r="F3" s="1">
        <v>9992.85</v>
      </c>
      <c r="G3" s="20">
        <f>F3/B3</f>
        <v>0.35000000000000003</v>
      </c>
      <c r="H3" s="21" t="s">
        <v>38</v>
      </c>
      <c r="L3" s="1" t="s">
        <v>40</v>
      </c>
      <c r="M3" s="22">
        <v>17531.899000000001</v>
      </c>
    </row>
    <row r="4" spans="2:17" x14ac:dyDescent="0.25">
      <c r="B4" s="4">
        <v>7.0551057000000004</v>
      </c>
      <c r="C4" s="3">
        <f>B3/B4</f>
        <v>4046.8564489402333</v>
      </c>
      <c r="F4" s="1">
        <v>7685.05</v>
      </c>
      <c r="G4" s="20">
        <f>F4/B3</f>
        <v>0.26916920598227734</v>
      </c>
      <c r="H4" s="21" t="s">
        <v>39</v>
      </c>
      <c r="L4" s="1" t="s">
        <v>41</v>
      </c>
      <c r="M4" s="22">
        <v>27529.59</v>
      </c>
    </row>
    <row r="5" spans="2:17" x14ac:dyDescent="0.25">
      <c r="L5" s="1" t="s">
        <v>42</v>
      </c>
      <c r="M5" s="22">
        <v>27529.59</v>
      </c>
    </row>
    <row r="6" spans="2:17" x14ac:dyDescent="0.25">
      <c r="F6" s="16">
        <f>G6*B3</f>
        <v>14275.5</v>
      </c>
      <c r="G6" s="19">
        <v>0.5</v>
      </c>
      <c r="L6" s="1" t="s">
        <v>43</v>
      </c>
      <c r="M6" s="22">
        <v>27529.59</v>
      </c>
    </row>
    <row r="7" spans="2:17" x14ac:dyDescent="0.25">
      <c r="L7" s="1" t="s">
        <v>44</v>
      </c>
      <c r="M7" s="22">
        <v>17531.899000000001</v>
      </c>
    </row>
    <row r="8" spans="2:17" x14ac:dyDescent="0.25">
      <c r="M8" s="22">
        <f>SUM(M3:M7)</f>
        <v>117652.568</v>
      </c>
      <c r="O8" s="4">
        <v>118049.77</v>
      </c>
      <c r="Q8" s="1">
        <v>118049.77</v>
      </c>
    </row>
    <row r="9" spans="2:17" x14ac:dyDescent="0.25">
      <c r="M9" s="22">
        <v>119191.606</v>
      </c>
      <c r="Q9" s="1">
        <v>1141.83</v>
      </c>
    </row>
    <row r="10" spans="2:17" x14ac:dyDescent="0.25">
      <c r="M10" s="22">
        <f>M9-M8</f>
        <v>1539.0380000000005</v>
      </c>
      <c r="Q10" s="1">
        <v>14975.26</v>
      </c>
    </row>
    <row r="11" spans="2:17" x14ac:dyDescent="0.25">
      <c r="Q11" s="1">
        <v>53210.41</v>
      </c>
    </row>
    <row r="13" spans="2:17" x14ac:dyDescent="0.25">
      <c r="Q13" s="3">
        <f>SUM(Q8:Q11)</f>
        <v>187377.27000000002</v>
      </c>
    </row>
    <row r="15" spans="2:17" x14ac:dyDescent="0.25">
      <c r="D15" s="21" t="s">
        <v>45</v>
      </c>
      <c r="E15" s="1">
        <v>1165</v>
      </c>
      <c r="F15" s="1">
        <v>1285</v>
      </c>
      <c r="H15" s="1">
        <v>1425</v>
      </c>
    </row>
    <row r="16" spans="2:17" x14ac:dyDescent="0.25">
      <c r="E16" s="1">
        <v>93.2</v>
      </c>
      <c r="F16" s="1">
        <v>1.03</v>
      </c>
      <c r="H16" s="1">
        <v>74</v>
      </c>
    </row>
    <row r="17" spans="4:19" x14ac:dyDescent="0.25">
      <c r="E17" s="3">
        <f>E16*10^5/E15</f>
        <v>8000</v>
      </c>
      <c r="F17" s="3">
        <f>F16*10^7/F15</f>
        <v>8015.56420233463</v>
      </c>
      <c r="H17" s="3">
        <f>H16*10^5/H15</f>
        <v>5192.9824561403511</v>
      </c>
    </row>
    <row r="18" spans="4:19" x14ac:dyDescent="0.25">
      <c r="R18" s="1">
        <v>7000</v>
      </c>
    </row>
    <row r="19" spans="4:19" x14ac:dyDescent="0.25">
      <c r="D19" s="21" t="s">
        <v>46</v>
      </c>
      <c r="E19" s="1">
        <v>1670</v>
      </c>
      <c r="Q19" s="21" t="s">
        <v>53</v>
      </c>
      <c r="R19" s="3">
        <v>2500</v>
      </c>
    </row>
    <row r="20" spans="4:19" x14ac:dyDescent="0.25">
      <c r="E20" s="1">
        <v>1.36</v>
      </c>
      <c r="L20" s="3">
        <v>2038655604</v>
      </c>
      <c r="M20" s="22">
        <v>8000</v>
      </c>
      <c r="Q20" s="21" t="s">
        <v>47</v>
      </c>
      <c r="R20" s="3">
        <f>S20*$R$18</f>
        <v>140</v>
      </c>
      <c r="S20" s="23">
        <v>0.02</v>
      </c>
    </row>
    <row r="21" spans="4:19" x14ac:dyDescent="0.25">
      <c r="E21" s="3">
        <f>E20*10^7/E19</f>
        <v>8143.7125748503004</v>
      </c>
      <c r="L21" s="3">
        <v>28551</v>
      </c>
      <c r="M21" s="22">
        <v>2000</v>
      </c>
      <c r="Q21" s="21" t="s">
        <v>52</v>
      </c>
      <c r="R21" s="3">
        <f t="shared" ref="R21:R23" si="0">S21*$R$18</f>
        <v>140</v>
      </c>
      <c r="S21" s="23">
        <v>0.02</v>
      </c>
    </row>
    <row r="22" spans="4:19" x14ac:dyDescent="0.25">
      <c r="L22" s="3">
        <f>L20/L21</f>
        <v>71404</v>
      </c>
      <c r="M22" s="22">
        <v>500</v>
      </c>
      <c r="Q22" s="21" t="s">
        <v>48</v>
      </c>
      <c r="R22" s="3">
        <f t="shared" si="0"/>
        <v>140</v>
      </c>
      <c r="S22" s="23">
        <v>0.02</v>
      </c>
    </row>
    <row r="23" spans="4:19" x14ac:dyDescent="0.25">
      <c r="L23" s="3">
        <f>L22/10.764</f>
        <v>6633.5934596804163</v>
      </c>
      <c r="M23" s="22">
        <f>M22+M21</f>
        <v>2500</v>
      </c>
      <c r="Q23" s="21" t="s">
        <v>49</v>
      </c>
      <c r="R23" s="3">
        <f t="shared" si="0"/>
        <v>140</v>
      </c>
      <c r="S23" s="23">
        <v>0.02</v>
      </c>
    </row>
    <row r="24" spans="4:19" x14ac:dyDescent="0.25">
      <c r="M24" s="22">
        <f>M20*0.2</f>
        <v>1600</v>
      </c>
      <c r="Q24" s="21" t="s">
        <v>51</v>
      </c>
      <c r="R24" s="3">
        <f>S24*$R$18</f>
        <v>1750</v>
      </c>
      <c r="S24" s="23">
        <v>0.25</v>
      </c>
    </row>
    <row r="25" spans="4:19" x14ac:dyDescent="0.25">
      <c r="M25" s="22">
        <f>M23-M24</f>
        <v>900</v>
      </c>
      <c r="R25" s="3">
        <f>SUM(R19:R24)</f>
        <v>4810</v>
      </c>
    </row>
    <row r="26" spans="4:19" x14ac:dyDescent="0.25">
      <c r="M26" s="3">
        <f>M25*3.5</f>
        <v>3150</v>
      </c>
      <c r="R26" s="3">
        <f>R18-R25</f>
        <v>2190</v>
      </c>
    </row>
    <row r="27" spans="4:19" x14ac:dyDescent="0.25">
      <c r="R27" s="3">
        <f>R26*3.5</f>
        <v>7665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E4181-38C5-4BA6-AADD-CACB9CDA2799}">
  <dimension ref="D2:G13"/>
  <sheetViews>
    <sheetView workbookViewId="0">
      <selection activeCell="G9" sqref="G9"/>
    </sheetView>
  </sheetViews>
  <sheetFormatPr defaultRowHeight="15" x14ac:dyDescent="0.25"/>
  <cols>
    <col min="1" max="4" width="9" style="24"/>
    <col min="5" max="5" width="8.75" style="24" bestFit="1" customWidth="1"/>
    <col min="6" max="6" width="8.5" style="24" bestFit="1" customWidth="1"/>
    <col min="7" max="7" width="12.375" style="24" bestFit="1" customWidth="1"/>
    <col min="8" max="16384" width="9" style="24"/>
  </cols>
  <sheetData>
    <row r="2" spans="4:7" x14ac:dyDescent="0.25">
      <c r="E2" s="24" t="s">
        <v>1</v>
      </c>
      <c r="F2" s="24" t="s">
        <v>54</v>
      </c>
      <c r="G2" s="24" t="s">
        <v>55</v>
      </c>
    </row>
    <row r="3" spans="4:7" x14ac:dyDescent="0.25">
      <c r="D3" s="24" t="s">
        <v>50</v>
      </c>
      <c r="E3" s="24">
        <f>Sheet1!C3</f>
        <v>307322.96399999998</v>
      </c>
      <c r="F3" s="24">
        <v>7500</v>
      </c>
      <c r="G3" s="24">
        <f>F3*E3</f>
        <v>2304922230</v>
      </c>
    </row>
    <row r="4" spans="4:7" x14ac:dyDescent="0.25">
      <c r="D4" s="24" t="s">
        <v>56</v>
      </c>
      <c r="E4" s="24">
        <f>134166.86*10.764</f>
        <v>1444172.0810399998</v>
      </c>
      <c r="F4" s="24">
        <v>2500</v>
      </c>
      <c r="G4" s="24">
        <f>F4*E4</f>
        <v>3610430202.5999994</v>
      </c>
    </row>
    <row r="5" spans="4:7" x14ac:dyDescent="0.25">
      <c r="D5" s="24" t="s">
        <v>57</v>
      </c>
      <c r="E5" s="24">
        <f>53210.41*10.764</f>
        <v>572756.85323999997</v>
      </c>
      <c r="F5" s="24">
        <v>2000</v>
      </c>
      <c r="G5" s="24">
        <f>F5*E5</f>
        <v>1145513706.48</v>
      </c>
    </row>
    <row r="6" spans="4:7" x14ac:dyDescent="0.25">
      <c r="G6" s="25">
        <f>SUM(G3:G5)</f>
        <v>7060866139.0799999</v>
      </c>
    </row>
    <row r="7" spans="4:7" x14ac:dyDescent="0.25">
      <c r="G7" s="24">
        <f>ROUND(G6,-7)</f>
        <v>7060000000</v>
      </c>
    </row>
    <row r="8" spans="4:7" x14ac:dyDescent="0.25">
      <c r="G8" s="24">
        <f>G7*0.85</f>
        <v>6001000000</v>
      </c>
    </row>
    <row r="9" spans="4:7" x14ac:dyDescent="0.25">
      <c r="G9" s="24">
        <f>G7*0.75</f>
        <v>5295000000</v>
      </c>
    </row>
    <row r="13" spans="4:7" x14ac:dyDescent="0.25">
      <c r="E13" s="24">
        <f>E3/10.764</f>
        <v>28551</v>
      </c>
      <c r="F13" s="24">
        <v>29500</v>
      </c>
      <c r="G13" s="24">
        <f>F13*E13</f>
        <v>842254500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IRIS</vt:lpstr>
      <vt:lpstr>ORCHID</vt:lpstr>
      <vt:lpstr>ZINNIA</vt:lpstr>
      <vt:lpstr>ASTER</vt:lpstr>
      <vt:lpstr>MANGOLIA</vt:lpstr>
      <vt:lpstr>SUMMARY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lnjha@yahoo.co.in</dc:creator>
  <cp:lastModifiedBy>Abhinav Chaturvedi</cp:lastModifiedBy>
  <dcterms:created xsi:type="dcterms:W3CDTF">2024-09-19T08:26:59Z</dcterms:created>
  <dcterms:modified xsi:type="dcterms:W3CDTF">2025-03-03T10:21:34Z</dcterms:modified>
</cp:coreProperties>
</file>