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eption\Documents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5" i="1" l="1"/>
  <c r="D133" i="1"/>
  <c r="D131" i="1"/>
  <c r="D124" i="1"/>
  <c r="D119" i="1"/>
  <c r="D108" i="1"/>
  <c r="D104" i="1"/>
  <c r="D94" i="1"/>
  <c r="D92" i="1"/>
  <c r="D91" i="1"/>
  <c r="D90" i="1"/>
</calcChain>
</file>

<file path=xl/sharedStrings.xml><?xml version="1.0" encoding="utf-8"?>
<sst xmlns="http://schemas.openxmlformats.org/spreadsheetml/2006/main" count="186" uniqueCount="113">
  <si>
    <t>Fans</t>
  </si>
  <si>
    <t>Stabilizers</t>
  </si>
  <si>
    <t>Chair Blakc</t>
  </si>
  <si>
    <t>White Chairs</t>
  </si>
  <si>
    <t>Windo AC ( O Generu)</t>
  </si>
  <si>
    <t>Split AC ( Smart)</t>
  </si>
  <si>
    <t>Cooler</t>
  </si>
  <si>
    <t>Lauder Press</t>
  </si>
  <si>
    <t>Wall split, ( 4 x 3 pf)</t>
  </si>
  <si>
    <t>Wall split, ( 4 x 6 pf)</t>
  </si>
  <si>
    <t>Under table (2 x 3 ft)</t>
  </si>
  <si>
    <t>Side table</t>
  </si>
  <si>
    <t>Cabinet</t>
  </si>
  <si>
    <t>Micro table</t>
  </si>
  <si>
    <t>Open Back insliable press</t>
  </si>
  <si>
    <t>Plastic colour mixer</t>
  </si>
  <si>
    <t>Plastic injection holding M/c</t>
  </si>
  <si>
    <t>Dye</t>
  </si>
  <si>
    <t>Fan Transformer</t>
  </si>
  <si>
    <t>Split Ac o general</t>
  </si>
  <si>
    <t>Fan</t>
  </si>
  <si>
    <t>No.</t>
  </si>
  <si>
    <t>Surya Industries (Ground)</t>
  </si>
  <si>
    <t>Led lights ( 100 ma)</t>
  </si>
  <si>
    <t>Panel</t>
  </si>
  <si>
    <t>Lighting M/C</t>
  </si>
  <si>
    <t>Lamp setting m/c</t>
  </si>
  <si>
    <t>Grinding</t>
  </si>
  <si>
    <t>Long table, 5 table joint</t>
  </si>
  <si>
    <t>table wih 2 cabinet</t>
  </si>
  <si>
    <t>with cabinet</t>
  </si>
  <si>
    <t>with chairs</t>
  </si>
  <si>
    <t>Table with mirror table</t>
  </si>
  <si>
    <t>long cabinet</t>
  </si>
  <si>
    <t>sofa</t>
  </si>
  <si>
    <t xml:space="preserve">Juke KE - 750 &amp; 760 </t>
  </si>
  <si>
    <t>25 AU 250</t>
  </si>
  <si>
    <t>Remote Control M/C</t>
  </si>
  <si>
    <t>printed circuit board m/c</t>
  </si>
  <si>
    <t>scrap motors</t>
  </si>
  <si>
    <t>Troley</t>
  </si>
  <si>
    <t>Scrap ELB m/c</t>
  </si>
  <si>
    <t>scrap drilling m/c</t>
  </si>
  <si>
    <t>together to make 1 table</t>
  </si>
  <si>
    <t>table</t>
  </si>
  <si>
    <t>Spetmoradimeter</t>
  </si>
  <si>
    <t>Fire extiguisher</t>
  </si>
  <si>
    <t>Panel Room Ground Floor</t>
  </si>
  <si>
    <t>Servo Voltage stabilizer</t>
  </si>
  <si>
    <t>scrap</t>
  </si>
  <si>
    <t>First Floor</t>
  </si>
  <si>
    <t>Trolley</t>
  </si>
  <si>
    <t>CNC M/c</t>
  </si>
  <si>
    <t>side table</t>
  </si>
  <si>
    <t>Jr. atomation</t>
  </si>
  <si>
    <t>side table small</t>
  </si>
  <si>
    <t>big table with light</t>
  </si>
  <si>
    <t>small table with cabinet</t>
  </si>
  <si>
    <t>table with light, with 3 table</t>
  </si>
  <si>
    <t>Almirah</t>
  </si>
  <si>
    <t>Liner table</t>
  </si>
  <si>
    <t>( add limnitron for window)</t>
  </si>
  <si>
    <t>M/c on First Floor</t>
  </si>
  <si>
    <t>……….. - 300 M/c</t>
  </si>
  <si>
    <t>IT Almirah</t>
  </si>
  <si>
    <t>Juki KE - 750 L</t>
  </si>
  <si>
    <t>Relow Ovan</t>
  </si>
  <si>
    <t>Juki KE - 760</t>
  </si>
  <si>
    <t>Lead Free Ieplow soldering</t>
  </si>
  <si>
    <t>Juki TX - 350</t>
  </si>
  <si>
    <t>Insemtires , Ground Floor</t>
  </si>
  <si>
    <t>( Remote cover front &amp; back)</t>
  </si>
  <si>
    <t>125 Pc Box, 5 kg</t>
  </si>
  <si>
    <t>300 Pc Box, 3 kg</t>
  </si>
  <si>
    <t>400 Pc Box, 4 kg</t>
  </si>
  <si>
    <t>500 Pc Box, 5 kg</t>
  </si>
  <si>
    <t>600 Pc Box, 6 kg</t>
  </si>
  <si>
    <t>Cartech , 5 kg each</t>
  </si>
  <si>
    <t>Full Remote</t>
  </si>
  <si>
    <t>150 pcs, 6 kg, 7 kg</t>
  </si>
  <si>
    <t>Aluminium Body ( LNB Parta)</t>
  </si>
  <si>
    <t>450 Pcs, 1 kg</t>
  </si>
  <si>
    <t>Rubber Button</t>
  </si>
  <si>
    <t>1800 pc</t>
  </si>
  <si>
    <t>Socket</t>
  </si>
  <si>
    <t xml:space="preserve">5000 pcs - </t>
  </si>
  <si>
    <t>300 pc</t>
  </si>
  <si>
    <t>600 pc</t>
  </si>
  <si>
    <t>400 pc</t>
  </si>
  <si>
    <t>Board</t>
  </si>
  <si>
    <t>Mask</t>
  </si>
  <si>
    <t>Box, 500 g</t>
  </si>
  <si>
    <t>Carton</t>
  </si>
  <si>
    <t>275 pc box …… kg</t>
  </si>
  <si>
    <t>6 Box</t>
  </si>
  <si>
    <t>Kotak plastics grains</t>
  </si>
  <si>
    <t>grains 50 kg</t>
  </si>
  <si>
    <t>grains 25 kg</t>
  </si>
  <si>
    <t>scrap, 10 kg</t>
  </si>
  <si>
    <t>35 kotta</t>
  </si>
  <si>
    <t>First Fiber</t>
  </si>
  <si>
    <t>Remote Parts</t>
  </si>
  <si>
    <t>Remote parts, 3 kg</t>
  </si>
  <si>
    <t>Remote cover</t>
  </si>
  <si>
    <t>cover, 3 kg</t>
  </si>
  <si>
    <t>Calculator</t>
  </si>
  <si>
    <t>cales   ,  3 kg</t>
  </si>
  <si>
    <t>Rubber</t>
  </si>
  <si>
    <t>Button - 10 kg</t>
  </si>
  <si>
    <t>Board,  8 kg</t>
  </si>
  <si>
    <t>Scrap,   Ribbon / spring</t>
  </si>
  <si>
    <t>5 kg</t>
  </si>
  <si>
    <t>…………...20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</si>
</sst>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8"/>
  <sheetViews>
    <sheetView tabSelected="1" topLeftCell="A150" workbookViewId="0">
      <selection activeCell="D169" sqref="D169"/>
    </sheetView>
  </sheetViews>
  <sheetFormatPr defaultRowHeight="15" x14ac:dyDescent="0.25"/>
  <cols>
    <col min="3" max="3" width="26.5703125" bestFit="1" customWidth="1"/>
  </cols>
  <sheetData>
    <row r="2" spans="2:5" x14ac:dyDescent="0.25">
      <c r="C2" s="1" t="s">
        <v>22</v>
      </c>
    </row>
    <row r="3" spans="2:5" x14ac:dyDescent="0.25">
      <c r="C3" s="1"/>
    </row>
    <row r="4" spans="2:5" x14ac:dyDescent="0.25">
      <c r="B4">
        <v>1</v>
      </c>
      <c r="C4" t="s">
        <v>23</v>
      </c>
      <c r="D4">
        <v>8</v>
      </c>
      <c r="E4" t="s">
        <v>21</v>
      </c>
    </row>
    <row r="5" spans="2:5" x14ac:dyDescent="0.25">
      <c r="B5">
        <v>2</v>
      </c>
      <c r="C5" t="s">
        <v>0</v>
      </c>
      <c r="D5">
        <v>9</v>
      </c>
      <c r="E5" t="s">
        <v>21</v>
      </c>
    </row>
    <row r="6" spans="2:5" x14ac:dyDescent="0.25">
      <c r="B6">
        <v>3</v>
      </c>
      <c r="C6" t="s">
        <v>1</v>
      </c>
      <c r="D6">
        <v>2</v>
      </c>
      <c r="E6" t="s">
        <v>21</v>
      </c>
    </row>
    <row r="7" spans="2:5" x14ac:dyDescent="0.25">
      <c r="B7">
        <v>4</v>
      </c>
      <c r="C7" t="s">
        <v>2</v>
      </c>
      <c r="D7">
        <v>34</v>
      </c>
      <c r="E7" t="s">
        <v>21</v>
      </c>
    </row>
    <row r="8" spans="2:5" x14ac:dyDescent="0.25">
      <c r="B8">
        <v>5</v>
      </c>
      <c r="C8" t="s">
        <v>3</v>
      </c>
      <c r="D8">
        <v>10</v>
      </c>
      <c r="E8" t="s">
        <v>21</v>
      </c>
    </row>
    <row r="9" spans="2:5" x14ac:dyDescent="0.25">
      <c r="B9">
        <v>6</v>
      </c>
      <c r="C9" t="s">
        <v>4</v>
      </c>
      <c r="D9">
        <v>1</v>
      </c>
      <c r="E9" t="s">
        <v>21</v>
      </c>
    </row>
    <row r="10" spans="2:5" x14ac:dyDescent="0.25">
      <c r="B10">
        <v>7</v>
      </c>
      <c r="C10" t="s">
        <v>5</v>
      </c>
      <c r="D10">
        <v>1</v>
      </c>
      <c r="E10" t="s">
        <v>21</v>
      </c>
    </row>
    <row r="11" spans="2:5" x14ac:dyDescent="0.25">
      <c r="B11">
        <v>8</v>
      </c>
      <c r="C11" t="s">
        <v>6</v>
      </c>
      <c r="D11">
        <v>1</v>
      </c>
      <c r="E11" t="s">
        <v>21</v>
      </c>
    </row>
    <row r="12" spans="2:5" x14ac:dyDescent="0.25">
      <c r="B12">
        <v>9</v>
      </c>
      <c r="C12" t="s">
        <v>7</v>
      </c>
      <c r="D12">
        <v>1</v>
      </c>
      <c r="E12" t="s">
        <v>21</v>
      </c>
    </row>
    <row r="13" spans="2:5" x14ac:dyDescent="0.25">
      <c r="B13">
        <v>10</v>
      </c>
      <c r="C13" t="s">
        <v>8</v>
      </c>
      <c r="D13">
        <v>3</v>
      </c>
      <c r="E13" t="s">
        <v>21</v>
      </c>
    </row>
    <row r="14" spans="2:5" x14ac:dyDescent="0.25">
      <c r="B14">
        <v>11</v>
      </c>
      <c r="C14" t="s">
        <v>9</v>
      </c>
      <c r="D14">
        <v>1</v>
      </c>
      <c r="E14" t="s">
        <v>21</v>
      </c>
    </row>
    <row r="15" spans="2:5" x14ac:dyDescent="0.25">
      <c r="B15">
        <v>12</v>
      </c>
      <c r="C15" t="s">
        <v>10</v>
      </c>
      <c r="D15">
        <v>12</v>
      </c>
      <c r="E15" t="s">
        <v>21</v>
      </c>
    </row>
    <row r="16" spans="2:5" x14ac:dyDescent="0.25">
      <c r="B16">
        <v>13</v>
      </c>
      <c r="C16" t="s">
        <v>11</v>
      </c>
      <c r="D16">
        <v>1</v>
      </c>
      <c r="E16" t="s">
        <v>21</v>
      </c>
    </row>
    <row r="17" spans="2:5" x14ac:dyDescent="0.25">
      <c r="B17">
        <v>14</v>
      </c>
      <c r="C17" t="s">
        <v>12</v>
      </c>
      <c r="D17">
        <v>2</v>
      </c>
      <c r="E17" t="s">
        <v>21</v>
      </c>
    </row>
    <row r="18" spans="2:5" x14ac:dyDescent="0.25">
      <c r="B18">
        <v>15</v>
      </c>
      <c r="C18" t="s">
        <v>13</v>
      </c>
      <c r="D18">
        <v>1</v>
      </c>
      <c r="E18" t="s">
        <v>21</v>
      </c>
    </row>
    <row r="19" spans="2:5" x14ac:dyDescent="0.25">
      <c r="B19">
        <v>16</v>
      </c>
      <c r="C19" t="s">
        <v>14</v>
      </c>
      <c r="D19">
        <v>1</v>
      </c>
      <c r="E19" t="s">
        <v>21</v>
      </c>
    </row>
    <row r="20" spans="2:5" x14ac:dyDescent="0.25">
      <c r="B20">
        <v>17</v>
      </c>
      <c r="C20" t="s">
        <v>15</v>
      </c>
      <c r="D20">
        <v>1</v>
      </c>
      <c r="E20" t="s">
        <v>21</v>
      </c>
    </row>
    <row r="21" spans="2:5" x14ac:dyDescent="0.25">
      <c r="B21">
        <v>18</v>
      </c>
      <c r="C21" t="s">
        <v>19</v>
      </c>
      <c r="D21">
        <v>3</v>
      </c>
      <c r="E21" t="s">
        <v>21</v>
      </c>
    </row>
    <row r="22" spans="2:5" x14ac:dyDescent="0.25">
      <c r="B22">
        <v>19</v>
      </c>
      <c r="C22" t="s">
        <v>16</v>
      </c>
      <c r="D22">
        <v>4</v>
      </c>
      <c r="E22" t="s">
        <v>21</v>
      </c>
    </row>
    <row r="23" spans="2:5" x14ac:dyDescent="0.25">
      <c r="B23">
        <v>20</v>
      </c>
      <c r="C23" t="s">
        <v>17</v>
      </c>
      <c r="D23">
        <v>9</v>
      </c>
      <c r="E23" t="s">
        <v>21</v>
      </c>
    </row>
    <row r="24" spans="2:5" x14ac:dyDescent="0.25">
      <c r="B24">
        <v>21</v>
      </c>
      <c r="C24" t="s">
        <v>20</v>
      </c>
      <c r="D24">
        <v>1</v>
      </c>
      <c r="E24" t="s">
        <v>21</v>
      </c>
    </row>
    <row r="25" spans="2:5" x14ac:dyDescent="0.25">
      <c r="B25">
        <v>22</v>
      </c>
      <c r="C25" t="s">
        <v>18</v>
      </c>
      <c r="D25">
        <v>1</v>
      </c>
      <c r="E25" t="s">
        <v>21</v>
      </c>
    </row>
    <row r="26" spans="2:5" x14ac:dyDescent="0.25">
      <c r="B26">
        <v>23</v>
      </c>
      <c r="C26" t="s">
        <v>24</v>
      </c>
      <c r="D26">
        <v>0</v>
      </c>
      <c r="E26" t="s">
        <v>21</v>
      </c>
    </row>
    <row r="27" spans="2:5" x14ac:dyDescent="0.25">
      <c r="B27">
        <v>24</v>
      </c>
      <c r="C27" t="s">
        <v>25</v>
      </c>
      <c r="D27">
        <v>1</v>
      </c>
      <c r="E27" t="s">
        <v>21</v>
      </c>
    </row>
    <row r="28" spans="2:5" x14ac:dyDescent="0.25">
      <c r="B28">
        <v>25</v>
      </c>
      <c r="C28" t="s">
        <v>26</v>
      </c>
      <c r="D28">
        <v>1</v>
      </c>
      <c r="E28" t="s">
        <v>21</v>
      </c>
    </row>
    <row r="29" spans="2:5" x14ac:dyDescent="0.25">
      <c r="B29">
        <v>26</v>
      </c>
      <c r="C29" t="s">
        <v>27</v>
      </c>
      <c r="D29">
        <v>1</v>
      </c>
      <c r="E29" t="s">
        <v>21</v>
      </c>
    </row>
    <row r="30" spans="2:5" x14ac:dyDescent="0.25">
      <c r="B30">
        <v>27</v>
      </c>
      <c r="C30" t="s">
        <v>27</v>
      </c>
      <c r="D30">
        <v>3</v>
      </c>
      <c r="E30" t="s">
        <v>21</v>
      </c>
    </row>
    <row r="31" spans="2:5" x14ac:dyDescent="0.25">
      <c r="B31">
        <v>28</v>
      </c>
      <c r="C31" t="s">
        <v>28</v>
      </c>
      <c r="D31">
        <v>3</v>
      </c>
      <c r="E31" t="s">
        <v>21</v>
      </c>
    </row>
    <row r="32" spans="2:5" x14ac:dyDescent="0.25">
      <c r="B32">
        <v>29</v>
      </c>
      <c r="C32" t="s">
        <v>43</v>
      </c>
      <c r="D32">
        <v>3</v>
      </c>
      <c r="E32" t="s">
        <v>21</v>
      </c>
    </row>
    <row r="33" spans="2:5" x14ac:dyDescent="0.25">
      <c r="B33">
        <v>30</v>
      </c>
      <c r="C33" t="s">
        <v>29</v>
      </c>
      <c r="D33">
        <v>1</v>
      </c>
      <c r="E33" t="s">
        <v>21</v>
      </c>
    </row>
    <row r="34" spans="2:5" x14ac:dyDescent="0.25">
      <c r="B34">
        <v>31</v>
      </c>
      <c r="C34" t="s">
        <v>44</v>
      </c>
      <c r="D34">
        <v>3</v>
      </c>
      <c r="E34" t="s">
        <v>21</v>
      </c>
    </row>
    <row r="35" spans="2:5" x14ac:dyDescent="0.25">
      <c r="B35">
        <v>32</v>
      </c>
      <c r="C35" t="s">
        <v>30</v>
      </c>
      <c r="D35">
        <v>4</v>
      </c>
      <c r="E35" t="s">
        <v>21</v>
      </c>
    </row>
    <row r="36" spans="2:5" x14ac:dyDescent="0.25">
      <c r="B36">
        <v>33</v>
      </c>
      <c r="C36" t="s">
        <v>31</v>
      </c>
      <c r="D36">
        <v>3</v>
      </c>
      <c r="E36" t="s">
        <v>21</v>
      </c>
    </row>
    <row r="37" spans="2:5" x14ac:dyDescent="0.25">
      <c r="B37">
        <v>34</v>
      </c>
      <c r="C37" t="s">
        <v>32</v>
      </c>
      <c r="D37">
        <v>1</v>
      </c>
      <c r="E37" t="s">
        <v>21</v>
      </c>
    </row>
    <row r="38" spans="2:5" x14ac:dyDescent="0.25">
      <c r="B38">
        <v>35</v>
      </c>
      <c r="C38" t="s">
        <v>33</v>
      </c>
      <c r="D38">
        <v>1</v>
      </c>
      <c r="E38" t="s">
        <v>21</v>
      </c>
    </row>
    <row r="39" spans="2:5" x14ac:dyDescent="0.25">
      <c r="B39">
        <v>36</v>
      </c>
      <c r="C39" t="s">
        <v>34</v>
      </c>
      <c r="D39">
        <v>2</v>
      </c>
      <c r="E39" t="s">
        <v>21</v>
      </c>
    </row>
    <row r="40" spans="2:5" x14ac:dyDescent="0.25">
      <c r="B40">
        <v>37</v>
      </c>
      <c r="C40" t="s">
        <v>35</v>
      </c>
      <c r="D40">
        <v>2</v>
      </c>
      <c r="E40" t="s">
        <v>21</v>
      </c>
    </row>
    <row r="41" spans="2:5" x14ac:dyDescent="0.25">
      <c r="B41">
        <v>38</v>
      </c>
      <c r="C41" t="s">
        <v>36</v>
      </c>
      <c r="D41">
        <v>8</v>
      </c>
      <c r="E41" t="s">
        <v>21</v>
      </c>
    </row>
    <row r="42" spans="2:5" x14ac:dyDescent="0.25">
      <c r="B42">
        <v>39</v>
      </c>
      <c r="C42" t="s">
        <v>37</v>
      </c>
      <c r="D42">
        <v>1</v>
      </c>
      <c r="E42" t="s">
        <v>21</v>
      </c>
    </row>
    <row r="43" spans="2:5" x14ac:dyDescent="0.25">
      <c r="B43">
        <v>40</v>
      </c>
      <c r="C43" t="s">
        <v>45</v>
      </c>
      <c r="D43">
        <v>1</v>
      </c>
      <c r="E43" t="s">
        <v>21</v>
      </c>
    </row>
    <row r="44" spans="2:5" x14ac:dyDescent="0.25">
      <c r="B44">
        <v>41</v>
      </c>
      <c r="C44" t="s">
        <v>38</v>
      </c>
      <c r="D44">
        <v>1</v>
      </c>
      <c r="E44" t="s">
        <v>21</v>
      </c>
    </row>
    <row r="45" spans="2:5" x14ac:dyDescent="0.25">
      <c r="B45">
        <v>42</v>
      </c>
      <c r="C45" t="s">
        <v>39</v>
      </c>
      <c r="D45">
        <v>4</v>
      </c>
      <c r="E45" t="s">
        <v>21</v>
      </c>
    </row>
    <row r="46" spans="2:5" x14ac:dyDescent="0.25">
      <c r="B46">
        <v>43</v>
      </c>
      <c r="C46" t="s">
        <v>40</v>
      </c>
      <c r="D46">
        <v>1</v>
      </c>
      <c r="E46" t="s">
        <v>21</v>
      </c>
    </row>
    <row r="47" spans="2:5" x14ac:dyDescent="0.25">
      <c r="B47">
        <v>44</v>
      </c>
      <c r="C47" t="s">
        <v>41</v>
      </c>
      <c r="D47">
        <v>1</v>
      </c>
      <c r="E47" t="s">
        <v>21</v>
      </c>
    </row>
    <row r="48" spans="2:5" x14ac:dyDescent="0.25">
      <c r="B48">
        <v>45</v>
      </c>
      <c r="C48" t="s">
        <v>42</v>
      </c>
      <c r="D48">
        <v>1</v>
      </c>
      <c r="E48" t="s">
        <v>21</v>
      </c>
    </row>
    <row r="49" spans="2:5" x14ac:dyDescent="0.25">
      <c r="B49">
        <v>46</v>
      </c>
      <c r="C49" t="s">
        <v>39</v>
      </c>
      <c r="D49">
        <v>3</v>
      </c>
      <c r="E49" t="s">
        <v>21</v>
      </c>
    </row>
    <row r="50" spans="2:5" x14ac:dyDescent="0.25">
      <c r="B50">
        <v>47</v>
      </c>
      <c r="C50" t="s">
        <v>46</v>
      </c>
      <c r="D50">
        <v>6</v>
      </c>
      <c r="E50" t="s">
        <v>21</v>
      </c>
    </row>
    <row r="53" spans="2:5" x14ac:dyDescent="0.25">
      <c r="C53" s="1" t="s">
        <v>47</v>
      </c>
    </row>
    <row r="55" spans="2:5" x14ac:dyDescent="0.25">
      <c r="B55">
        <v>1</v>
      </c>
      <c r="C55" t="s">
        <v>24</v>
      </c>
      <c r="D55">
        <v>1</v>
      </c>
      <c r="E55" t="s">
        <v>21</v>
      </c>
    </row>
    <row r="56" spans="2:5" x14ac:dyDescent="0.25">
      <c r="B56">
        <v>2</v>
      </c>
      <c r="C56" t="s">
        <v>48</v>
      </c>
      <c r="D56">
        <v>1</v>
      </c>
      <c r="E56" t="s">
        <v>21</v>
      </c>
    </row>
    <row r="57" spans="2:5" x14ac:dyDescent="0.25">
      <c r="B57">
        <v>3</v>
      </c>
      <c r="C57" t="s">
        <v>49</v>
      </c>
    </row>
    <row r="59" spans="2:5" x14ac:dyDescent="0.25">
      <c r="C59" s="1" t="s">
        <v>50</v>
      </c>
    </row>
    <row r="61" spans="2:5" x14ac:dyDescent="0.25">
      <c r="B61">
        <v>1</v>
      </c>
      <c r="C61" t="s">
        <v>51</v>
      </c>
      <c r="D61">
        <v>2</v>
      </c>
      <c r="E61" t="s">
        <v>21</v>
      </c>
    </row>
    <row r="62" spans="2:5" x14ac:dyDescent="0.25">
      <c r="B62">
        <v>2</v>
      </c>
      <c r="C62" t="s">
        <v>52</v>
      </c>
      <c r="D62">
        <v>1</v>
      </c>
      <c r="E62" t="s">
        <v>21</v>
      </c>
    </row>
    <row r="63" spans="2:5" x14ac:dyDescent="0.25">
      <c r="B63">
        <v>3</v>
      </c>
      <c r="C63" t="s">
        <v>53</v>
      </c>
      <c r="D63">
        <v>1</v>
      </c>
      <c r="E63" t="s">
        <v>21</v>
      </c>
    </row>
    <row r="64" spans="2:5" x14ac:dyDescent="0.25">
      <c r="B64">
        <v>4</v>
      </c>
      <c r="C64" t="s">
        <v>54</v>
      </c>
      <c r="D64">
        <v>1</v>
      </c>
      <c r="E64" t="s">
        <v>21</v>
      </c>
    </row>
    <row r="65" spans="2:5" x14ac:dyDescent="0.25">
      <c r="B65">
        <v>5</v>
      </c>
      <c r="C65" t="s">
        <v>55</v>
      </c>
      <c r="D65">
        <v>2</v>
      </c>
      <c r="E65" t="s">
        <v>21</v>
      </c>
    </row>
    <row r="66" spans="2:5" x14ac:dyDescent="0.25">
      <c r="B66">
        <v>6</v>
      </c>
      <c r="C66" t="s">
        <v>44</v>
      </c>
      <c r="D66">
        <v>2</v>
      </c>
      <c r="E66" t="s">
        <v>21</v>
      </c>
    </row>
    <row r="67" spans="2:5" x14ac:dyDescent="0.25">
      <c r="B67">
        <v>7</v>
      </c>
      <c r="C67" t="s">
        <v>56</v>
      </c>
      <c r="D67">
        <v>1</v>
      </c>
      <c r="E67" t="s">
        <v>21</v>
      </c>
    </row>
    <row r="68" spans="2:5" x14ac:dyDescent="0.25">
      <c r="B68">
        <v>8</v>
      </c>
      <c r="C68" t="s">
        <v>57</v>
      </c>
      <c r="D68">
        <v>1</v>
      </c>
      <c r="E68" t="s">
        <v>21</v>
      </c>
    </row>
    <row r="69" spans="2:5" x14ac:dyDescent="0.25">
      <c r="B69">
        <v>9</v>
      </c>
      <c r="C69" t="s">
        <v>58</v>
      </c>
      <c r="D69">
        <v>1</v>
      </c>
      <c r="E69" t="s">
        <v>21</v>
      </c>
    </row>
    <row r="70" spans="2:5" x14ac:dyDescent="0.25">
      <c r="B70">
        <v>10</v>
      </c>
      <c r="C70" t="s">
        <v>59</v>
      </c>
      <c r="D70">
        <v>7</v>
      </c>
      <c r="E70" t="s">
        <v>21</v>
      </c>
    </row>
    <row r="71" spans="2:5" x14ac:dyDescent="0.25">
      <c r="B71">
        <v>11</v>
      </c>
      <c r="C71" t="s">
        <v>60</v>
      </c>
      <c r="D71">
        <v>2</v>
      </c>
      <c r="E71" t="s">
        <v>21</v>
      </c>
    </row>
    <row r="72" spans="2:5" x14ac:dyDescent="0.25">
      <c r="C72" t="s">
        <v>61</v>
      </c>
    </row>
    <row r="75" spans="2:5" x14ac:dyDescent="0.25">
      <c r="C75" s="1" t="s">
        <v>62</v>
      </c>
    </row>
    <row r="77" spans="2:5" x14ac:dyDescent="0.25">
      <c r="B77">
        <v>1</v>
      </c>
      <c r="C77" t="s">
        <v>63</v>
      </c>
      <c r="D77">
        <v>1</v>
      </c>
      <c r="E77" t="s">
        <v>21</v>
      </c>
    </row>
    <row r="78" spans="2:5" x14ac:dyDescent="0.25">
      <c r="B78">
        <v>2</v>
      </c>
      <c r="C78" t="s">
        <v>64</v>
      </c>
      <c r="D78">
        <v>3</v>
      </c>
      <c r="E78" t="s">
        <v>21</v>
      </c>
    </row>
    <row r="79" spans="2:5" x14ac:dyDescent="0.25">
      <c r="B79">
        <v>3</v>
      </c>
      <c r="C79" t="s">
        <v>65</v>
      </c>
      <c r="D79">
        <v>1</v>
      </c>
      <c r="E79" t="s">
        <v>21</v>
      </c>
    </row>
    <row r="80" spans="2:5" x14ac:dyDescent="0.25">
      <c r="B80">
        <v>4</v>
      </c>
      <c r="C80" t="s">
        <v>66</v>
      </c>
      <c r="D80">
        <v>1</v>
      </c>
      <c r="E80" t="s">
        <v>21</v>
      </c>
    </row>
    <row r="81" spans="2:5" x14ac:dyDescent="0.25">
      <c r="B81">
        <v>5</v>
      </c>
      <c r="C81" t="s">
        <v>67</v>
      </c>
      <c r="D81">
        <v>1</v>
      </c>
      <c r="E81" t="s">
        <v>21</v>
      </c>
    </row>
    <row r="82" spans="2:5" x14ac:dyDescent="0.25">
      <c r="B82">
        <v>6</v>
      </c>
      <c r="C82" t="s">
        <v>68</v>
      </c>
      <c r="D82">
        <v>1</v>
      </c>
      <c r="E82" t="s">
        <v>21</v>
      </c>
    </row>
    <row r="83" spans="2:5" x14ac:dyDescent="0.25">
      <c r="B83">
        <v>7</v>
      </c>
      <c r="C83" t="s">
        <v>69</v>
      </c>
      <c r="D83">
        <v>1</v>
      </c>
      <c r="E83" t="s">
        <v>21</v>
      </c>
    </row>
    <row r="86" spans="2:5" x14ac:dyDescent="0.25">
      <c r="C86" s="1" t="s">
        <v>70</v>
      </c>
    </row>
    <row r="88" spans="2:5" x14ac:dyDescent="0.25">
      <c r="C88" t="s">
        <v>71</v>
      </c>
    </row>
    <row r="90" spans="2:5" x14ac:dyDescent="0.25">
      <c r="B90">
        <v>1</v>
      </c>
      <c r="C90" t="s">
        <v>72</v>
      </c>
      <c r="D90">
        <f>26+2+3</f>
        <v>31</v>
      </c>
    </row>
    <row r="91" spans="2:5" x14ac:dyDescent="0.25">
      <c r="B91">
        <v>2</v>
      </c>
      <c r="C91" t="s">
        <v>73</v>
      </c>
      <c r="D91">
        <f>26+2+44+1</f>
        <v>73</v>
      </c>
    </row>
    <row r="92" spans="2:5" x14ac:dyDescent="0.25">
      <c r="B92">
        <v>3</v>
      </c>
      <c r="C92" t="s">
        <v>74</v>
      </c>
      <c r="D92">
        <f>42+82</f>
        <v>124</v>
      </c>
    </row>
    <row r="93" spans="2:5" x14ac:dyDescent="0.25">
      <c r="B93">
        <v>4</v>
      </c>
      <c r="C93" t="s">
        <v>75</v>
      </c>
      <c r="D93">
        <v>2</v>
      </c>
    </row>
    <row r="94" spans="2:5" x14ac:dyDescent="0.25">
      <c r="B94">
        <v>5</v>
      </c>
      <c r="C94" t="s">
        <v>76</v>
      </c>
      <c r="D94">
        <f>4+4+9</f>
        <v>17</v>
      </c>
    </row>
    <row r="95" spans="2:5" x14ac:dyDescent="0.25">
      <c r="B95">
        <v>6</v>
      </c>
      <c r="C95" t="s">
        <v>77</v>
      </c>
      <c r="D95">
        <v>5</v>
      </c>
    </row>
    <row r="97" spans="2:4" x14ac:dyDescent="0.25">
      <c r="C97" s="1" t="s">
        <v>78</v>
      </c>
    </row>
    <row r="99" spans="2:4" x14ac:dyDescent="0.25">
      <c r="B99">
        <v>1</v>
      </c>
      <c r="C99" t="s">
        <v>79</v>
      </c>
      <c r="D99">
        <v>113</v>
      </c>
    </row>
    <row r="102" spans="2:4" x14ac:dyDescent="0.25">
      <c r="C102" s="1" t="s">
        <v>80</v>
      </c>
    </row>
    <row r="104" spans="2:4" x14ac:dyDescent="0.25">
      <c r="B104">
        <v>1</v>
      </c>
      <c r="C104" t="s">
        <v>81</v>
      </c>
      <c r="D104">
        <f>86+54+11</f>
        <v>151</v>
      </c>
    </row>
    <row r="106" spans="2:4" x14ac:dyDescent="0.25">
      <c r="C106" s="1" t="s">
        <v>82</v>
      </c>
    </row>
    <row r="108" spans="2:4" x14ac:dyDescent="0.25">
      <c r="B108">
        <v>1</v>
      </c>
      <c r="C108" t="s">
        <v>83</v>
      </c>
      <c r="D108">
        <f>2+28+5</f>
        <v>35</v>
      </c>
    </row>
    <row r="110" spans="2:4" x14ac:dyDescent="0.25">
      <c r="C110" s="1" t="s">
        <v>84</v>
      </c>
    </row>
    <row r="112" spans="2:4" x14ac:dyDescent="0.25">
      <c r="B112">
        <v>1</v>
      </c>
      <c r="C112" t="s">
        <v>85</v>
      </c>
      <c r="D112">
        <v>17</v>
      </c>
    </row>
    <row r="113" spans="2:4" x14ac:dyDescent="0.25">
      <c r="C113" t="s">
        <v>86</v>
      </c>
      <c r="D113">
        <v>13</v>
      </c>
    </row>
    <row r="114" spans="2:4" x14ac:dyDescent="0.25">
      <c r="C114" t="s">
        <v>87</v>
      </c>
      <c r="D114">
        <v>9</v>
      </c>
    </row>
    <row r="115" spans="2:4" x14ac:dyDescent="0.25">
      <c r="C115" t="s">
        <v>88</v>
      </c>
      <c r="D115">
        <v>1</v>
      </c>
    </row>
    <row r="117" spans="2:4" x14ac:dyDescent="0.25">
      <c r="C117" s="1" t="s">
        <v>89</v>
      </c>
    </row>
    <row r="119" spans="2:4" x14ac:dyDescent="0.25">
      <c r="B119">
        <v>1</v>
      </c>
      <c r="D119">
        <f>5+8+61+36</f>
        <v>110</v>
      </c>
    </row>
    <row r="121" spans="2:4" x14ac:dyDescent="0.25">
      <c r="C121" s="1" t="s">
        <v>90</v>
      </c>
    </row>
    <row r="123" spans="2:4" x14ac:dyDescent="0.25">
      <c r="B123">
        <v>1</v>
      </c>
      <c r="C123" t="s">
        <v>91</v>
      </c>
      <c r="D123">
        <v>168</v>
      </c>
    </row>
    <row r="124" spans="2:4" x14ac:dyDescent="0.25">
      <c r="B124">
        <v>2</v>
      </c>
      <c r="C124" t="s">
        <v>92</v>
      </c>
      <c r="D124">
        <f>24+108+61</f>
        <v>193</v>
      </c>
    </row>
    <row r="126" spans="2:4" x14ac:dyDescent="0.25">
      <c r="B126">
        <v>1</v>
      </c>
      <c r="C126" t="s">
        <v>93</v>
      </c>
      <c r="D126" t="s">
        <v>94</v>
      </c>
    </row>
    <row r="129" spans="2:4" x14ac:dyDescent="0.25">
      <c r="C129" s="1" t="s">
        <v>95</v>
      </c>
    </row>
    <row r="131" spans="2:4" x14ac:dyDescent="0.25">
      <c r="B131">
        <v>1</v>
      </c>
      <c r="C131" t="s">
        <v>96</v>
      </c>
      <c r="D131">
        <f>19+4+6+17</f>
        <v>46</v>
      </c>
    </row>
    <row r="132" spans="2:4" x14ac:dyDescent="0.25">
      <c r="B132">
        <v>2</v>
      </c>
      <c r="C132" t="s">
        <v>97</v>
      </c>
      <c r="D132">
        <v>5</v>
      </c>
    </row>
    <row r="133" spans="2:4" x14ac:dyDescent="0.25">
      <c r="B133">
        <v>3</v>
      </c>
      <c r="C133" t="s">
        <v>97</v>
      </c>
      <c r="D133">
        <f>26+44</f>
        <v>70</v>
      </c>
    </row>
    <row r="136" spans="2:4" x14ac:dyDescent="0.25">
      <c r="C136" s="1" t="s">
        <v>49</v>
      </c>
    </row>
    <row r="138" spans="2:4" x14ac:dyDescent="0.25">
      <c r="B138">
        <v>1</v>
      </c>
      <c r="C138" t="s">
        <v>98</v>
      </c>
      <c r="D138" t="s">
        <v>99</v>
      </c>
    </row>
    <row r="141" spans="2:4" x14ac:dyDescent="0.25">
      <c r="C141" s="1" t="s">
        <v>100</v>
      </c>
    </row>
    <row r="143" spans="2:4" x14ac:dyDescent="0.25">
      <c r="C143" s="1" t="s">
        <v>101</v>
      </c>
    </row>
    <row r="145" spans="2:4" x14ac:dyDescent="0.25">
      <c r="B145">
        <v>1</v>
      </c>
      <c r="C145" t="s">
        <v>102</v>
      </c>
      <c r="D145">
        <f>61+32+38+38</f>
        <v>169</v>
      </c>
    </row>
    <row r="147" spans="2:4" x14ac:dyDescent="0.25">
      <c r="C147" s="1" t="s">
        <v>103</v>
      </c>
    </row>
    <row r="149" spans="2:4" x14ac:dyDescent="0.25">
      <c r="B149">
        <v>1</v>
      </c>
      <c r="C149" t="s">
        <v>104</v>
      </c>
      <c r="D149">
        <v>3</v>
      </c>
    </row>
    <row r="151" spans="2:4" x14ac:dyDescent="0.25">
      <c r="C151" s="1" t="s">
        <v>105</v>
      </c>
    </row>
    <row r="153" spans="2:4" x14ac:dyDescent="0.25">
      <c r="B153">
        <v>1</v>
      </c>
      <c r="C153" t="s">
        <v>106</v>
      </c>
    </row>
    <row r="156" spans="2:4" x14ac:dyDescent="0.25">
      <c r="C156" s="1" t="s">
        <v>107</v>
      </c>
    </row>
    <row r="158" spans="2:4" x14ac:dyDescent="0.25">
      <c r="B158">
        <v>1</v>
      </c>
      <c r="C158" t="s">
        <v>108</v>
      </c>
      <c r="D158">
        <v>120</v>
      </c>
    </row>
    <row r="160" spans="2:4" x14ac:dyDescent="0.25">
      <c r="C160" s="1" t="s">
        <v>89</v>
      </c>
    </row>
    <row r="162" spans="2:4" x14ac:dyDescent="0.25">
      <c r="B162">
        <v>1</v>
      </c>
      <c r="C162" t="s">
        <v>109</v>
      </c>
      <c r="D162">
        <v>45</v>
      </c>
    </row>
    <row r="164" spans="2:4" x14ac:dyDescent="0.25">
      <c r="C164" s="1" t="s">
        <v>110</v>
      </c>
    </row>
    <row r="166" spans="2:4" x14ac:dyDescent="0.25">
      <c r="B166">
        <v>1</v>
      </c>
      <c r="C166" t="s">
        <v>111</v>
      </c>
      <c r="D166">
        <v>100</v>
      </c>
    </row>
    <row r="168" spans="2:4" x14ac:dyDescent="0.25">
      <c r="B168">
        <v>1</v>
      </c>
      <c r="C168" t="s">
        <v>112</v>
      </c>
      <c r="D168">
        <v>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Jitendra Malhotra</dc:creator>
  <cp:lastModifiedBy>Jitendra Malhotra</cp:lastModifiedBy>
  <dcterms:created xsi:type="dcterms:W3CDTF">2025-03-20T10:16:29Z</dcterms:created>
  <dcterms:modified xsi:type="dcterms:W3CDTF">2025-03-20T11:29:03Z</dcterms:modified>
</cp:coreProperties>
</file>