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1.05.2021\Swapnil Kulkarni\SBI\R K Associtaes Valuer\"/>
    </mc:Choice>
  </mc:AlternateContent>
  <bookViews>
    <workbookView xWindow="0" yWindow="0" windowWidth="19200" windowHeight="7190"/>
  </bookViews>
  <sheets>
    <sheet name="Land details 57.64 Acres" sheetId="1" r:id="rId1"/>
  </sheets>
  <definedNames>
    <definedName name="_xlnm._FilterDatabase" localSheetId="0" hidden="1">'Land details 57.64 Acres'!$A$1:$J$109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8" i="1" l="1"/>
  <c r="G118" i="1" s="1"/>
  <c r="F117" i="1"/>
  <c r="F116" i="1"/>
  <c r="G116" i="1" s="1"/>
  <c r="F111" i="1" l="1"/>
  <c r="F113" i="1"/>
  <c r="G117" i="1" l="1"/>
</calcChain>
</file>

<file path=xl/sharedStrings.xml><?xml version="1.0" encoding="utf-8"?>
<sst xmlns="http://schemas.openxmlformats.org/spreadsheetml/2006/main" count="370" uniqueCount="48">
  <si>
    <t>Sr. No.</t>
  </si>
  <si>
    <t>File No.</t>
  </si>
  <si>
    <t>Village</t>
  </si>
  <si>
    <t>New Survey No.</t>
  </si>
  <si>
    <t xml:space="preserve">Hissa No. </t>
  </si>
  <si>
    <t>Area  Conveyed  in Sq. mtrs.</t>
  </si>
  <si>
    <t>7-12 Area</t>
  </si>
  <si>
    <t>Land Classification</t>
  </si>
  <si>
    <t>Land Owner</t>
  </si>
  <si>
    <t>Waklan</t>
  </si>
  <si>
    <t>4D</t>
  </si>
  <si>
    <t>Class 1</t>
  </si>
  <si>
    <t>MDL</t>
  </si>
  <si>
    <t>110 A</t>
  </si>
  <si>
    <t>3/4</t>
  </si>
  <si>
    <t>3/2</t>
  </si>
  <si>
    <t>B</t>
  </si>
  <si>
    <t>1B</t>
  </si>
  <si>
    <t>2B</t>
  </si>
  <si>
    <t>Bale</t>
  </si>
  <si>
    <t>ADPL58</t>
  </si>
  <si>
    <t>Kole</t>
  </si>
  <si>
    <t>32</t>
  </si>
  <si>
    <t>ADPL-49</t>
  </si>
  <si>
    <t>2C</t>
  </si>
  <si>
    <t>ADPL-75</t>
  </si>
  <si>
    <t>4(Part)</t>
  </si>
  <si>
    <t>ADPL69</t>
  </si>
  <si>
    <t>6B(P)</t>
  </si>
  <si>
    <t>ADPL68</t>
  </si>
  <si>
    <t>6C</t>
  </si>
  <si>
    <t>ADPL74</t>
  </si>
  <si>
    <t>6D</t>
  </si>
  <si>
    <t>ADPL-66</t>
  </si>
  <si>
    <t>6EE</t>
  </si>
  <si>
    <t>ADPL-78</t>
  </si>
  <si>
    <t>78</t>
  </si>
  <si>
    <t>Part)</t>
  </si>
  <si>
    <t>79</t>
  </si>
  <si>
    <t>3(Part)</t>
  </si>
  <si>
    <t>ADPL-55</t>
  </si>
  <si>
    <t>35P</t>
  </si>
  <si>
    <r>
      <t>79</t>
    </r>
    <r>
      <rPr>
        <sz val="12"/>
        <color indexed="8"/>
        <rFont val="Arial"/>
        <family val="2"/>
      </rPr>
      <t/>
    </r>
  </si>
  <si>
    <t>38(Part)</t>
  </si>
  <si>
    <t>39(Part)</t>
  </si>
  <si>
    <t>Total Area in Sq. Mtrs.</t>
  </si>
  <si>
    <t>Total Area in Acres</t>
  </si>
  <si>
    <t>Area under Approved Plan dated 26.08.20222 &amp;  11.10.2024 (Palava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</si>
</sst>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Arial Narrow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Arial Narrow"/>
      <family val="2"/>
    </font>
    <font>
      <sz val="12"/>
      <color indexed="8"/>
      <name val="Arial"/>
      <family val="2"/>
    </font>
    <font>
      <sz val="11"/>
      <name val="Calibri"/>
      <family val="2"/>
      <scheme val="minor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1" fillId="0" borderId="0" xfId="0" applyNumberFormat="1" applyFo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8"/>
  <sheetViews>
    <sheetView tabSelected="1" workbookViewId="0">
      <pane ySplit="1" topLeftCell="A104" activePane="bottomLeft" state="frozen"/>
      <selection pane="bottomLeft" activeCell="A104" sqref="A104"/>
    </sheetView>
  </sheetViews>
  <sheetFormatPr defaultRowHeight="14.5" x14ac:dyDescent="0.35"/>
  <cols>
    <col min="1" max="1" width="4.6328125" customWidth="1"/>
    <col min="4" max="4" width="15.1796875" bestFit="1" customWidth="1"/>
    <col min="5" max="5" width="9.81640625" style="7" customWidth="1"/>
    <col min="6" max="6" width="15.453125" customWidth="1"/>
    <col min="7" max="7" width="9.36328125" bestFit="1" customWidth="1"/>
    <col min="8" max="8" width="13.7265625" customWidth="1"/>
    <col min="9" max="9" width="15.1796875" customWidth="1"/>
    <col min="10" max="10" width="10.26953125" bestFit="1" customWidth="1"/>
  </cols>
  <sheetData>
    <row r="1" spans="1:10" ht="8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47</v>
      </c>
      <c r="I1" s="3" t="s">
        <v>7</v>
      </c>
      <c r="J1" s="3" t="s">
        <v>8</v>
      </c>
    </row>
    <row r="2" spans="1:10" ht="20.5" customHeight="1" x14ac:dyDescent="0.35">
      <c r="A2" s="9">
        <v>1</v>
      </c>
      <c r="B2" s="9">
        <v>326</v>
      </c>
      <c r="C2" s="10" t="s">
        <v>9</v>
      </c>
      <c r="D2" s="11">
        <v>7</v>
      </c>
      <c r="E2" s="12" t="s">
        <v>10</v>
      </c>
      <c r="F2" s="11">
        <v>232.5</v>
      </c>
      <c r="G2" s="13">
        <v>930</v>
      </c>
      <c r="H2" s="13">
        <v>930</v>
      </c>
      <c r="I2" s="14" t="s">
        <v>11</v>
      </c>
      <c r="J2" s="14" t="s">
        <v>12</v>
      </c>
    </row>
    <row r="3" spans="1:10" x14ac:dyDescent="0.35">
      <c r="A3" s="9">
        <v>2</v>
      </c>
      <c r="B3" s="9">
        <v>14</v>
      </c>
      <c r="C3" s="9" t="s">
        <v>9</v>
      </c>
      <c r="D3" s="6">
        <v>13</v>
      </c>
      <c r="E3" s="12">
        <v>5</v>
      </c>
      <c r="F3" s="6">
        <v>1820</v>
      </c>
      <c r="G3" s="13">
        <v>1820</v>
      </c>
      <c r="H3" s="13">
        <v>1820</v>
      </c>
      <c r="I3" s="14" t="s">
        <v>11</v>
      </c>
      <c r="J3" s="14" t="s">
        <v>12</v>
      </c>
    </row>
    <row r="4" spans="1:10" ht="20.149999999999999" customHeight="1" x14ac:dyDescent="0.35">
      <c r="A4" s="9">
        <v>3</v>
      </c>
      <c r="B4" s="6">
        <v>152</v>
      </c>
      <c r="C4" s="9" t="s">
        <v>9</v>
      </c>
      <c r="D4" s="6">
        <v>13</v>
      </c>
      <c r="E4" s="12">
        <v>4</v>
      </c>
      <c r="F4" s="6">
        <v>3200</v>
      </c>
      <c r="G4" s="26">
        <v>4960</v>
      </c>
      <c r="H4" s="26">
        <v>4960</v>
      </c>
      <c r="I4" s="14" t="s">
        <v>11</v>
      </c>
      <c r="J4" s="29" t="s">
        <v>12</v>
      </c>
    </row>
    <row r="5" spans="1:10" x14ac:dyDescent="0.35">
      <c r="A5" s="9">
        <v>4</v>
      </c>
      <c r="B5" s="6">
        <v>152</v>
      </c>
      <c r="C5" s="9" t="s">
        <v>9</v>
      </c>
      <c r="D5" s="6">
        <v>13</v>
      </c>
      <c r="E5" s="12">
        <v>4</v>
      </c>
      <c r="F5" s="6">
        <v>760</v>
      </c>
      <c r="G5" s="27"/>
      <c r="H5" s="27"/>
      <c r="I5" s="14" t="s">
        <v>11</v>
      </c>
      <c r="J5" s="30"/>
    </row>
    <row r="6" spans="1:10" x14ac:dyDescent="0.35">
      <c r="A6" s="9">
        <v>5</v>
      </c>
      <c r="B6" s="6">
        <v>152</v>
      </c>
      <c r="C6" s="9" t="s">
        <v>9</v>
      </c>
      <c r="D6" s="6">
        <v>13</v>
      </c>
      <c r="E6" s="12">
        <v>4</v>
      </c>
      <c r="F6" s="6">
        <v>500</v>
      </c>
      <c r="G6" s="27"/>
      <c r="H6" s="27"/>
      <c r="I6" s="14" t="s">
        <v>11</v>
      </c>
      <c r="J6" s="30"/>
    </row>
    <row r="7" spans="1:10" x14ac:dyDescent="0.35">
      <c r="A7" s="9">
        <v>6</v>
      </c>
      <c r="B7" s="6">
        <v>152</v>
      </c>
      <c r="C7" s="9" t="s">
        <v>9</v>
      </c>
      <c r="D7" s="6">
        <v>13</v>
      </c>
      <c r="E7" s="12">
        <v>4</v>
      </c>
      <c r="F7" s="6">
        <v>500</v>
      </c>
      <c r="G7" s="28"/>
      <c r="H7" s="28"/>
      <c r="I7" s="14" t="s">
        <v>11</v>
      </c>
      <c r="J7" s="31"/>
    </row>
    <row r="8" spans="1:10" x14ac:dyDescent="0.35">
      <c r="A8" s="9">
        <v>7</v>
      </c>
      <c r="B8" s="6">
        <v>110</v>
      </c>
      <c r="C8" s="9" t="s">
        <v>9</v>
      </c>
      <c r="D8" s="6">
        <v>14</v>
      </c>
      <c r="E8" s="12">
        <v>1</v>
      </c>
      <c r="F8" s="6">
        <v>3160</v>
      </c>
      <c r="G8" s="26">
        <v>6320</v>
      </c>
      <c r="H8" s="26">
        <v>4740</v>
      </c>
      <c r="I8" s="14" t="s">
        <v>11</v>
      </c>
      <c r="J8" s="29" t="s">
        <v>12</v>
      </c>
    </row>
    <row r="9" spans="1:10" x14ac:dyDescent="0.35">
      <c r="A9" s="9">
        <v>8</v>
      </c>
      <c r="B9" s="9" t="s">
        <v>13</v>
      </c>
      <c r="C9" s="9" t="s">
        <v>9</v>
      </c>
      <c r="D9" s="6">
        <v>14</v>
      </c>
      <c r="E9" s="12">
        <v>1</v>
      </c>
      <c r="F9" s="6">
        <v>1580</v>
      </c>
      <c r="G9" s="28"/>
      <c r="H9" s="28"/>
      <c r="I9" s="14" t="s">
        <v>11</v>
      </c>
      <c r="J9" s="31"/>
    </row>
    <row r="10" spans="1:10" x14ac:dyDescent="0.35">
      <c r="A10" s="9">
        <v>9</v>
      </c>
      <c r="B10" s="9">
        <v>303</v>
      </c>
      <c r="C10" s="10" t="s">
        <v>9</v>
      </c>
      <c r="D10" s="11">
        <v>14</v>
      </c>
      <c r="E10" s="12">
        <v>10</v>
      </c>
      <c r="F10" s="11">
        <v>1010</v>
      </c>
      <c r="G10" s="13">
        <v>1010</v>
      </c>
      <c r="H10" s="13">
        <v>1010</v>
      </c>
      <c r="I10" s="14" t="s">
        <v>11</v>
      </c>
      <c r="J10" s="14" t="s">
        <v>12</v>
      </c>
    </row>
    <row r="11" spans="1:10" x14ac:dyDescent="0.35">
      <c r="A11" s="9">
        <v>10</v>
      </c>
      <c r="B11" s="9">
        <v>52</v>
      </c>
      <c r="C11" s="9" t="s">
        <v>9</v>
      </c>
      <c r="D11" s="6">
        <v>16</v>
      </c>
      <c r="E11" s="12">
        <v>1</v>
      </c>
      <c r="F11" s="6">
        <v>1780</v>
      </c>
      <c r="G11" s="13">
        <v>1780</v>
      </c>
      <c r="H11" s="13">
        <v>1780</v>
      </c>
      <c r="I11" s="14" t="s">
        <v>11</v>
      </c>
      <c r="J11" s="14" t="s">
        <v>12</v>
      </c>
    </row>
    <row r="12" spans="1:10" x14ac:dyDescent="0.35">
      <c r="A12" s="9">
        <v>11</v>
      </c>
      <c r="B12" s="9">
        <v>54</v>
      </c>
      <c r="C12" s="9" t="s">
        <v>9</v>
      </c>
      <c r="D12" s="6">
        <v>16</v>
      </c>
      <c r="E12" s="12">
        <v>2</v>
      </c>
      <c r="F12" s="6">
        <v>350</v>
      </c>
      <c r="G12" s="13">
        <v>350</v>
      </c>
      <c r="H12" s="13">
        <v>350</v>
      </c>
      <c r="I12" s="14" t="s">
        <v>11</v>
      </c>
      <c r="J12" s="14" t="s">
        <v>12</v>
      </c>
    </row>
    <row r="13" spans="1:10" x14ac:dyDescent="0.35">
      <c r="A13" s="9">
        <v>12</v>
      </c>
      <c r="B13" s="6">
        <v>10</v>
      </c>
      <c r="C13" s="9" t="s">
        <v>9</v>
      </c>
      <c r="D13" s="6">
        <v>17</v>
      </c>
      <c r="E13" s="12">
        <v>1</v>
      </c>
      <c r="F13" s="6">
        <v>1605</v>
      </c>
      <c r="G13" s="26">
        <v>3210</v>
      </c>
      <c r="H13" s="26">
        <v>3210</v>
      </c>
      <c r="I13" s="14" t="s">
        <v>11</v>
      </c>
      <c r="J13" s="29" t="s">
        <v>12</v>
      </c>
    </row>
    <row r="14" spans="1:10" x14ac:dyDescent="0.35">
      <c r="A14" s="9">
        <v>13</v>
      </c>
      <c r="B14" s="6">
        <v>10</v>
      </c>
      <c r="C14" s="9" t="s">
        <v>9</v>
      </c>
      <c r="D14" s="15">
        <v>17</v>
      </c>
      <c r="E14" s="12">
        <v>1</v>
      </c>
      <c r="F14" s="6">
        <v>1605</v>
      </c>
      <c r="G14" s="28"/>
      <c r="H14" s="28"/>
      <c r="I14" s="14" t="s">
        <v>11</v>
      </c>
      <c r="J14" s="31"/>
    </row>
    <row r="15" spans="1:10" x14ac:dyDescent="0.35">
      <c r="A15" s="9">
        <v>14</v>
      </c>
      <c r="B15" s="9">
        <v>52</v>
      </c>
      <c r="C15" s="9" t="s">
        <v>9</v>
      </c>
      <c r="D15" s="6">
        <v>19</v>
      </c>
      <c r="E15" s="16" t="s">
        <v>14</v>
      </c>
      <c r="F15" s="6">
        <v>2280</v>
      </c>
      <c r="G15" s="13">
        <v>2280</v>
      </c>
      <c r="H15" s="13">
        <v>2280</v>
      </c>
      <c r="I15" s="14" t="s">
        <v>11</v>
      </c>
      <c r="J15" s="14" t="s">
        <v>12</v>
      </c>
    </row>
    <row r="16" spans="1:10" x14ac:dyDescent="0.35">
      <c r="A16" s="9">
        <v>15</v>
      </c>
      <c r="B16" s="6">
        <v>10</v>
      </c>
      <c r="C16" s="9" t="s">
        <v>9</v>
      </c>
      <c r="D16" s="6">
        <v>20</v>
      </c>
      <c r="E16" s="12">
        <v>3</v>
      </c>
      <c r="F16" s="6">
        <v>1820</v>
      </c>
      <c r="G16" s="13">
        <v>1820</v>
      </c>
      <c r="H16" s="13">
        <v>1820</v>
      </c>
      <c r="I16" s="14" t="s">
        <v>11</v>
      </c>
      <c r="J16" s="14" t="s">
        <v>12</v>
      </c>
    </row>
    <row r="17" spans="1:10" x14ac:dyDescent="0.35">
      <c r="A17" s="9">
        <v>16</v>
      </c>
      <c r="B17" s="9">
        <v>52</v>
      </c>
      <c r="C17" s="9" t="s">
        <v>9</v>
      </c>
      <c r="D17" s="6">
        <v>20</v>
      </c>
      <c r="E17" s="12">
        <v>2</v>
      </c>
      <c r="F17" s="6">
        <v>3520</v>
      </c>
      <c r="G17" s="13">
        <v>3520</v>
      </c>
      <c r="H17" s="13">
        <v>3520</v>
      </c>
      <c r="I17" s="14" t="s">
        <v>11</v>
      </c>
      <c r="J17" s="14" t="s">
        <v>12</v>
      </c>
    </row>
    <row r="18" spans="1:10" x14ac:dyDescent="0.35">
      <c r="A18" s="9">
        <v>17</v>
      </c>
      <c r="B18" s="17">
        <v>250</v>
      </c>
      <c r="C18" s="9" t="s">
        <v>9</v>
      </c>
      <c r="D18" s="17">
        <v>23</v>
      </c>
      <c r="E18" s="12">
        <v>2</v>
      </c>
      <c r="F18" s="17">
        <v>2000</v>
      </c>
      <c r="G18" s="26">
        <v>3900</v>
      </c>
      <c r="H18" s="26">
        <v>2540</v>
      </c>
      <c r="I18" s="14" t="s">
        <v>11</v>
      </c>
      <c r="J18" s="29" t="s">
        <v>12</v>
      </c>
    </row>
    <row r="19" spans="1:10" x14ac:dyDescent="0.35">
      <c r="A19" s="9">
        <v>18</v>
      </c>
      <c r="B19" s="17">
        <v>250</v>
      </c>
      <c r="C19" s="9" t="s">
        <v>9</v>
      </c>
      <c r="D19" s="17">
        <v>23</v>
      </c>
      <c r="E19" s="12">
        <v>2</v>
      </c>
      <c r="F19" s="17">
        <v>540</v>
      </c>
      <c r="G19" s="28"/>
      <c r="H19" s="28"/>
      <c r="I19" s="14" t="s">
        <v>11</v>
      </c>
      <c r="J19" s="31"/>
    </row>
    <row r="20" spans="1:10" x14ac:dyDescent="0.35">
      <c r="A20" s="9">
        <v>19</v>
      </c>
      <c r="B20" s="9">
        <v>52</v>
      </c>
      <c r="C20" s="9" t="s">
        <v>9</v>
      </c>
      <c r="D20" s="6">
        <v>24</v>
      </c>
      <c r="E20" s="12">
        <v>5</v>
      </c>
      <c r="F20" s="6">
        <v>1290</v>
      </c>
      <c r="G20" s="13">
        <v>1290</v>
      </c>
      <c r="H20" s="13">
        <v>1290</v>
      </c>
      <c r="I20" s="14" t="s">
        <v>11</v>
      </c>
      <c r="J20" s="14" t="s">
        <v>12</v>
      </c>
    </row>
    <row r="21" spans="1:10" x14ac:dyDescent="0.35">
      <c r="A21" s="9">
        <v>20</v>
      </c>
      <c r="B21" s="9">
        <v>54</v>
      </c>
      <c r="C21" s="9" t="s">
        <v>9</v>
      </c>
      <c r="D21" s="6">
        <v>26</v>
      </c>
      <c r="E21" s="12">
        <v>3</v>
      </c>
      <c r="F21" s="17">
        <v>184</v>
      </c>
      <c r="G21" s="26">
        <v>230</v>
      </c>
      <c r="H21" s="26">
        <v>200</v>
      </c>
      <c r="I21" s="14" t="s">
        <v>11</v>
      </c>
      <c r="J21" s="29" t="s">
        <v>12</v>
      </c>
    </row>
    <row r="22" spans="1:10" x14ac:dyDescent="0.35">
      <c r="A22" s="9">
        <v>21</v>
      </c>
      <c r="B22" s="9">
        <v>54</v>
      </c>
      <c r="C22" s="9" t="s">
        <v>9</v>
      </c>
      <c r="D22" s="6">
        <v>26</v>
      </c>
      <c r="E22" s="12">
        <v>3</v>
      </c>
      <c r="F22" s="17">
        <v>16</v>
      </c>
      <c r="G22" s="28"/>
      <c r="H22" s="28"/>
      <c r="I22" s="14" t="s">
        <v>11</v>
      </c>
      <c r="J22" s="31"/>
    </row>
    <row r="23" spans="1:10" x14ac:dyDescent="0.35">
      <c r="A23" s="9">
        <v>22</v>
      </c>
      <c r="B23" s="6">
        <v>218</v>
      </c>
      <c r="C23" s="9" t="s">
        <v>9</v>
      </c>
      <c r="D23" s="6">
        <v>28</v>
      </c>
      <c r="E23" s="12">
        <v>3</v>
      </c>
      <c r="F23" s="6">
        <v>1100</v>
      </c>
      <c r="G23" s="13">
        <v>1100</v>
      </c>
      <c r="H23" s="13">
        <v>1100</v>
      </c>
      <c r="I23" s="14" t="s">
        <v>11</v>
      </c>
      <c r="J23" s="14" t="s">
        <v>12</v>
      </c>
    </row>
    <row r="24" spans="1:10" x14ac:dyDescent="0.35">
      <c r="A24" s="9">
        <v>23</v>
      </c>
      <c r="B24" s="6">
        <v>126</v>
      </c>
      <c r="C24" s="9" t="s">
        <v>9</v>
      </c>
      <c r="D24" s="6">
        <v>31</v>
      </c>
      <c r="E24" s="12">
        <v>2</v>
      </c>
      <c r="F24" s="6">
        <v>320</v>
      </c>
      <c r="G24" s="13">
        <v>320</v>
      </c>
      <c r="H24" s="13">
        <v>320</v>
      </c>
      <c r="I24" s="14" t="s">
        <v>11</v>
      </c>
      <c r="J24" s="14" t="s">
        <v>12</v>
      </c>
    </row>
    <row r="25" spans="1:10" x14ac:dyDescent="0.35">
      <c r="A25" s="9">
        <v>24</v>
      </c>
      <c r="B25" s="9">
        <v>128</v>
      </c>
      <c r="C25" s="9" t="s">
        <v>9</v>
      </c>
      <c r="D25" s="6">
        <v>32</v>
      </c>
      <c r="E25" s="12">
        <v>1</v>
      </c>
      <c r="F25" s="6">
        <v>630</v>
      </c>
      <c r="G25" s="13">
        <v>630</v>
      </c>
      <c r="H25" s="13">
        <v>630</v>
      </c>
      <c r="I25" s="14" t="s">
        <v>11</v>
      </c>
      <c r="J25" s="14" t="s">
        <v>12</v>
      </c>
    </row>
    <row r="26" spans="1:10" x14ac:dyDescent="0.35">
      <c r="A26" s="9">
        <v>25</v>
      </c>
      <c r="B26" s="9">
        <v>128</v>
      </c>
      <c r="C26" s="9" t="s">
        <v>9</v>
      </c>
      <c r="D26" s="6">
        <v>33</v>
      </c>
      <c r="E26" s="12">
        <v>8</v>
      </c>
      <c r="F26" s="6">
        <v>1700</v>
      </c>
      <c r="G26" s="13">
        <v>1700</v>
      </c>
      <c r="H26" s="13">
        <v>1700</v>
      </c>
      <c r="I26" s="14" t="s">
        <v>11</v>
      </c>
      <c r="J26" s="14" t="s">
        <v>12</v>
      </c>
    </row>
    <row r="27" spans="1:10" x14ac:dyDescent="0.35">
      <c r="A27" s="9">
        <v>26</v>
      </c>
      <c r="B27" s="9">
        <v>53</v>
      </c>
      <c r="C27" s="9" t="s">
        <v>9</v>
      </c>
      <c r="D27" s="6">
        <v>48</v>
      </c>
      <c r="E27" s="12">
        <v>1</v>
      </c>
      <c r="F27" s="6">
        <v>1300</v>
      </c>
      <c r="G27" s="13">
        <v>1300</v>
      </c>
      <c r="H27" s="13">
        <v>1300</v>
      </c>
      <c r="I27" s="14" t="s">
        <v>11</v>
      </c>
      <c r="J27" s="14" t="s">
        <v>12</v>
      </c>
    </row>
    <row r="28" spans="1:10" x14ac:dyDescent="0.35">
      <c r="A28" s="9">
        <v>27</v>
      </c>
      <c r="B28" s="9">
        <v>150</v>
      </c>
      <c r="C28" s="9" t="s">
        <v>9</v>
      </c>
      <c r="D28" s="6">
        <v>54</v>
      </c>
      <c r="E28" s="12">
        <v>2</v>
      </c>
      <c r="F28" s="6">
        <v>3400</v>
      </c>
      <c r="G28" s="13">
        <v>3400</v>
      </c>
      <c r="H28" s="13">
        <v>3400</v>
      </c>
      <c r="I28" s="14" t="s">
        <v>11</v>
      </c>
      <c r="J28" s="14" t="s">
        <v>12</v>
      </c>
    </row>
    <row r="29" spans="1:10" x14ac:dyDescent="0.35">
      <c r="A29" s="9">
        <v>28</v>
      </c>
      <c r="B29" s="17">
        <v>268</v>
      </c>
      <c r="C29" s="10" t="s">
        <v>9</v>
      </c>
      <c r="D29" s="19">
        <v>68</v>
      </c>
      <c r="E29" s="16" t="s">
        <v>15</v>
      </c>
      <c r="F29" s="17">
        <v>3085</v>
      </c>
      <c r="G29" s="13">
        <v>12340</v>
      </c>
      <c r="H29" s="13">
        <v>3085</v>
      </c>
      <c r="I29" s="14" t="s">
        <v>11</v>
      </c>
      <c r="J29" s="14" t="s">
        <v>12</v>
      </c>
    </row>
    <row r="30" spans="1:10" x14ac:dyDescent="0.35">
      <c r="A30" s="9">
        <v>29</v>
      </c>
      <c r="B30" s="9">
        <v>7</v>
      </c>
      <c r="C30" s="9" t="s">
        <v>9</v>
      </c>
      <c r="D30" s="6">
        <v>69</v>
      </c>
      <c r="E30" s="12">
        <v>2</v>
      </c>
      <c r="F30" s="6">
        <v>1420</v>
      </c>
      <c r="G30" s="13">
        <v>1420</v>
      </c>
      <c r="H30" s="13">
        <v>1420</v>
      </c>
      <c r="I30" s="14" t="s">
        <v>11</v>
      </c>
      <c r="J30" s="14" t="s">
        <v>12</v>
      </c>
    </row>
    <row r="31" spans="1:10" x14ac:dyDescent="0.35">
      <c r="A31" s="9">
        <v>30</v>
      </c>
      <c r="B31" s="9">
        <v>12</v>
      </c>
      <c r="C31" s="9" t="s">
        <v>9</v>
      </c>
      <c r="D31" s="6">
        <v>69</v>
      </c>
      <c r="E31" s="12">
        <v>6</v>
      </c>
      <c r="F31" s="6">
        <v>3870</v>
      </c>
      <c r="G31" s="13">
        <v>3970</v>
      </c>
      <c r="H31" s="13">
        <v>3970</v>
      </c>
      <c r="I31" s="14" t="s">
        <v>11</v>
      </c>
      <c r="J31" s="14" t="s">
        <v>12</v>
      </c>
    </row>
    <row r="32" spans="1:10" x14ac:dyDescent="0.35">
      <c r="A32" s="9">
        <v>31</v>
      </c>
      <c r="B32" s="9">
        <v>104</v>
      </c>
      <c r="C32" s="9" t="s">
        <v>9</v>
      </c>
      <c r="D32" s="6">
        <v>69</v>
      </c>
      <c r="E32" s="12">
        <v>1</v>
      </c>
      <c r="F32" s="6">
        <v>1290</v>
      </c>
      <c r="G32" s="13">
        <v>1290</v>
      </c>
      <c r="H32" s="13">
        <v>1290</v>
      </c>
      <c r="I32" s="14" t="s">
        <v>11</v>
      </c>
      <c r="J32" s="14" t="s">
        <v>12</v>
      </c>
    </row>
    <row r="33" spans="1:10" x14ac:dyDescent="0.35">
      <c r="A33" s="9">
        <v>32</v>
      </c>
      <c r="B33" s="6">
        <v>217</v>
      </c>
      <c r="C33" s="9" t="s">
        <v>9</v>
      </c>
      <c r="D33" s="6">
        <v>69</v>
      </c>
      <c r="E33" s="12">
        <v>3</v>
      </c>
      <c r="F33" s="6">
        <v>7060</v>
      </c>
      <c r="G33" s="13">
        <v>7060</v>
      </c>
      <c r="H33" s="13">
        <v>7060</v>
      </c>
      <c r="I33" s="14" t="s">
        <v>11</v>
      </c>
      <c r="J33" s="14" t="s">
        <v>12</v>
      </c>
    </row>
    <row r="34" spans="1:10" x14ac:dyDescent="0.35">
      <c r="A34" s="9">
        <v>33</v>
      </c>
      <c r="B34" s="17">
        <v>269</v>
      </c>
      <c r="C34" s="10" t="s">
        <v>9</v>
      </c>
      <c r="D34" s="19">
        <v>69</v>
      </c>
      <c r="E34" s="12">
        <v>4</v>
      </c>
      <c r="F34" s="17">
        <v>1310</v>
      </c>
      <c r="G34" s="13">
        <v>1310</v>
      </c>
      <c r="H34" s="13">
        <v>1310</v>
      </c>
      <c r="I34" s="14" t="s">
        <v>11</v>
      </c>
      <c r="J34" s="14" t="s">
        <v>12</v>
      </c>
    </row>
    <row r="35" spans="1:10" x14ac:dyDescent="0.35">
      <c r="A35" s="9">
        <v>34</v>
      </c>
      <c r="B35" s="9">
        <v>33</v>
      </c>
      <c r="C35" s="9" t="s">
        <v>9</v>
      </c>
      <c r="D35" s="6">
        <v>81</v>
      </c>
      <c r="E35" s="12">
        <v>5</v>
      </c>
      <c r="F35" s="6">
        <v>1110</v>
      </c>
      <c r="G35" s="13">
        <v>1110</v>
      </c>
      <c r="H35" s="13">
        <v>1110</v>
      </c>
      <c r="I35" s="14" t="s">
        <v>11</v>
      </c>
      <c r="J35" s="14" t="s">
        <v>12</v>
      </c>
    </row>
    <row r="36" spans="1:10" x14ac:dyDescent="0.35">
      <c r="A36" s="9">
        <v>35</v>
      </c>
      <c r="B36" s="6">
        <v>60</v>
      </c>
      <c r="C36" s="9" t="s">
        <v>9</v>
      </c>
      <c r="D36" s="6">
        <v>81</v>
      </c>
      <c r="E36" s="12">
        <v>1</v>
      </c>
      <c r="F36" s="6">
        <v>2170</v>
      </c>
      <c r="G36" s="13">
        <v>2170</v>
      </c>
      <c r="H36" s="13">
        <v>2170</v>
      </c>
      <c r="I36" s="14" t="s">
        <v>11</v>
      </c>
      <c r="J36" s="14" t="s">
        <v>12</v>
      </c>
    </row>
    <row r="37" spans="1:10" x14ac:dyDescent="0.35">
      <c r="A37" s="9">
        <v>36</v>
      </c>
      <c r="B37" s="17">
        <v>249</v>
      </c>
      <c r="C37" s="9" t="s">
        <v>9</v>
      </c>
      <c r="D37" s="17">
        <v>81</v>
      </c>
      <c r="E37" s="12">
        <v>2</v>
      </c>
      <c r="F37" s="17">
        <v>2454.9899999999998</v>
      </c>
      <c r="G37" s="13">
        <v>4910</v>
      </c>
      <c r="H37" s="13">
        <v>2455</v>
      </c>
      <c r="I37" s="14" t="s">
        <v>11</v>
      </c>
      <c r="J37" s="14" t="s">
        <v>12</v>
      </c>
    </row>
    <row r="38" spans="1:10" x14ac:dyDescent="0.35">
      <c r="A38" s="9">
        <v>37</v>
      </c>
      <c r="B38" s="9">
        <v>7</v>
      </c>
      <c r="C38" s="9" t="s">
        <v>9</v>
      </c>
      <c r="D38" s="6">
        <v>82</v>
      </c>
      <c r="E38" s="12">
        <v>1</v>
      </c>
      <c r="F38" s="6">
        <v>2500</v>
      </c>
      <c r="G38" s="13">
        <v>2500</v>
      </c>
      <c r="H38" s="13">
        <v>2500</v>
      </c>
      <c r="I38" s="14" t="s">
        <v>11</v>
      </c>
      <c r="J38" s="14" t="s">
        <v>12</v>
      </c>
    </row>
    <row r="39" spans="1:10" x14ac:dyDescent="0.35">
      <c r="A39" s="9">
        <v>38</v>
      </c>
      <c r="B39" s="9">
        <v>208</v>
      </c>
      <c r="C39" s="9" t="s">
        <v>9</v>
      </c>
      <c r="D39" s="6">
        <v>82</v>
      </c>
      <c r="E39" s="12">
        <v>4</v>
      </c>
      <c r="F39" s="6">
        <v>900</v>
      </c>
      <c r="G39" s="13">
        <v>900</v>
      </c>
      <c r="H39" s="13">
        <v>900</v>
      </c>
      <c r="I39" s="14" t="s">
        <v>11</v>
      </c>
      <c r="J39" s="14" t="s">
        <v>12</v>
      </c>
    </row>
    <row r="40" spans="1:10" x14ac:dyDescent="0.35">
      <c r="A40" s="9">
        <v>39</v>
      </c>
      <c r="B40" s="6">
        <v>241</v>
      </c>
      <c r="C40" s="9" t="s">
        <v>9</v>
      </c>
      <c r="D40" s="6">
        <v>82</v>
      </c>
      <c r="E40" s="12">
        <v>2</v>
      </c>
      <c r="F40" s="6">
        <v>1000</v>
      </c>
      <c r="G40" s="13">
        <v>1000</v>
      </c>
      <c r="H40" s="13">
        <v>1000</v>
      </c>
      <c r="I40" s="14" t="s">
        <v>11</v>
      </c>
      <c r="J40" s="14" t="s">
        <v>12</v>
      </c>
    </row>
    <row r="41" spans="1:10" x14ac:dyDescent="0.35">
      <c r="A41" s="9">
        <v>40</v>
      </c>
      <c r="B41" s="9">
        <v>282</v>
      </c>
      <c r="C41" s="10" t="s">
        <v>9</v>
      </c>
      <c r="D41" s="19">
        <v>82</v>
      </c>
      <c r="E41" s="12">
        <v>3</v>
      </c>
      <c r="F41" s="17">
        <v>1000</v>
      </c>
      <c r="G41" s="13">
        <v>1000</v>
      </c>
      <c r="H41" s="13">
        <v>1000</v>
      </c>
      <c r="I41" s="14" t="s">
        <v>11</v>
      </c>
      <c r="J41" s="14" t="s">
        <v>12</v>
      </c>
    </row>
    <row r="42" spans="1:10" x14ac:dyDescent="0.35">
      <c r="A42" s="9">
        <v>41</v>
      </c>
      <c r="B42" s="9">
        <v>7</v>
      </c>
      <c r="C42" s="9" t="s">
        <v>9</v>
      </c>
      <c r="D42" s="6">
        <v>83</v>
      </c>
      <c r="E42" s="12">
        <v>4</v>
      </c>
      <c r="F42" s="6">
        <v>1900</v>
      </c>
      <c r="G42" s="13">
        <v>1900</v>
      </c>
      <c r="H42" s="13">
        <v>1900</v>
      </c>
      <c r="I42" s="14" t="s">
        <v>11</v>
      </c>
      <c r="J42" s="14" t="s">
        <v>12</v>
      </c>
    </row>
    <row r="43" spans="1:10" x14ac:dyDescent="0.35">
      <c r="A43" s="9">
        <v>42</v>
      </c>
      <c r="B43" s="9">
        <v>7</v>
      </c>
      <c r="C43" s="9" t="s">
        <v>9</v>
      </c>
      <c r="D43" s="6">
        <v>83</v>
      </c>
      <c r="E43" s="12">
        <v>7</v>
      </c>
      <c r="F43" s="6">
        <v>960</v>
      </c>
      <c r="G43" s="13">
        <v>960</v>
      </c>
      <c r="H43" s="13">
        <v>960</v>
      </c>
      <c r="I43" s="14" t="s">
        <v>11</v>
      </c>
      <c r="J43" s="14" t="s">
        <v>12</v>
      </c>
    </row>
    <row r="44" spans="1:10" x14ac:dyDescent="0.35">
      <c r="A44" s="9">
        <v>43</v>
      </c>
      <c r="B44" s="9">
        <v>7</v>
      </c>
      <c r="C44" s="9" t="s">
        <v>9</v>
      </c>
      <c r="D44" s="6">
        <v>83</v>
      </c>
      <c r="E44" s="12">
        <v>8</v>
      </c>
      <c r="F44" s="6">
        <v>1190</v>
      </c>
      <c r="G44" s="13">
        <v>1190</v>
      </c>
      <c r="H44" s="13">
        <v>1190</v>
      </c>
      <c r="I44" s="14" t="s">
        <v>11</v>
      </c>
      <c r="J44" s="14" t="s">
        <v>12</v>
      </c>
    </row>
    <row r="45" spans="1:10" x14ac:dyDescent="0.35">
      <c r="A45" s="9">
        <v>44</v>
      </c>
      <c r="B45" s="9">
        <v>7</v>
      </c>
      <c r="C45" s="9" t="s">
        <v>9</v>
      </c>
      <c r="D45" s="6">
        <v>83</v>
      </c>
      <c r="E45" s="12">
        <v>11</v>
      </c>
      <c r="F45" s="6">
        <v>230</v>
      </c>
      <c r="G45" s="13">
        <v>230</v>
      </c>
      <c r="H45" s="13">
        <v>230</v>
      </c>
      <c r="I45" s="14" t="s">
        <v>11</v>
      </c>
      <c r="J45" s="14" t="s">
        <v>12</v>
      </c>
    </row>
    <row r="46" spans="1:10" x14ac:dyDescent="0.35">
      <c r="A46" s="9">
        <v>45</v>
      </c>
      <c r="B46" s="9">
        <v>7</v>
      </c>
      <c r="C46" s="9" t="s">
        <v>9</v>
      </c>
      <c r="D46" s="6">
        <v>83</v>
      </c>
      <c r="E46" s="12">
        <v>6</v>
      </c>
      <c r="F46" s="6">
        <v>730</v>
      </c>
      <c r="G46" s="13">
        <v>730</v>
      </c>
      <c r="H46" s="13">
        <v>730</v>
      </c>
      <c r="I46" s="14" t="s">
        <v>11</v>
      </c>
      <c r="J46" s="14" t="s">
        <v>12</v>
      </c>
    </row>
    <row r="47" spans="1:10" x14ac:dyDescent="0.35">
      <c r="A47" s="9">
        <v>46</v>
      </c>
      <c r="B47" s="9">
        <v>104</v>
      </c>
      <c r="C47" s="9" t="s">
        <v>9</v>
      </c>
      <c r="D47" s="6">
        <v>83</v>
      </c>
      <c r="E47" s="12">
        <v>2</v>
      </c>
      <c r="F47" s="6">
        <v>1490</v>
      </c>
      <c r="G47" s="13">
        <v>1490</v>
      </c>
      <c r="H47" s="13">
        <v>1490</v>
      </c>
      <c r="I47" s="14" t="s">
        <v>11</v>
      </c>
      <c r="J47" s="14" t="s">
        <v>12</v>
      </c>
    </row>
    <row r="48" spans="1:10" x14ac:dyDescent="0.35">
      <c r="A48" s="9">
        <v>47</v>
      </c>
      <c r="B48" s="9">
        <v>209</v>
      </c>
      <c r="C48" s="9" t="s">
        <v>9</v>
      </c>
      <c r="D48" s="6">
        <v>83</v>
      </c>
      <c r="E48" s="12">
        <v>1</v>
      </c>
      <c r="F48" s="6">
        <v>970</v>
      </c>
      <c r="G48" s="13">
        <v>970</v>
      </c>
      <c r="H48" s="13">
        <v>970</v>
      </c>
      <c r="I48" s="14" t="s">
        <v>11</v>
      </c>
      <c r="J48" s="14" t="s">
        <v>12</v>
      </c>
    </row>
    <row r="49" spans="1:10" x14ac:dyDescent="0.35">
      <c r="A49" s="9">
        <v>48</v>
      </c>
      <c r="B49" s="6">
        <v>223</v>
      </c>
      <c r="C49" s="9" t="s">
        <v>9</v>
      </c>
      <c r="D49" s="6">
        <v>83</v>
      </c>
      <c r="E49" s="12">
        <v>9</v>
      </c>
      <c r="F49" s="6">
        <v>1050</v>
      </c>
      <c r="G49" s="13">
        <v>1050</v>
      </c>
      <c r="H49" s="13">
        <v>1050</v>
      </c>
      <c r="I49" s="14" t="s">
        <v>11</v>
      </c>
      <c r="J49" s="14" t="s">
        <v>12</v>
      </c>
    </row>
    <row r="50" spans="1:10" x14ac:dyDescent="0.35">
      <c r="A50" s="9">
        <v>49</v>
      </c>
      <c r="B50" s="17">
        <v>257</v>
      </c>
      <c r="C50" s="17" t="s">
        <v>9</v>
      </c>
      <c r="D50" s="17">
        <v>83</v>
      </c>
      <c r="E50" s="12">
        <v>3</v>
      </c>
      <c r="F50" s="17">
        <v>7250</v>
      </c>
      <c r="G50" s="13">
        <v>11250</v>
      </c>
      <c r="H50" s="13">
        <v>7250</v>
      </c>
      <c r="I50" s="14" t="s">
        <v>11</v>
      </c>
      <c r="J50" s="14" t="s">
        <v>12</v>
      </c>
    </row>
    <row r="51" spans="1:10" x14ac:dyDescent="0.35">
      <c r="A51" s="9">
        <v>50</v>
      </c>
      <c r="B51" s="9">
        <v>7</v>
      </c>
      <c r="C51" s="9" t="s">
        <v>9</v>
      </c>
      <c r="D51" s="6">
        <v>87</v>
      </c>
      <c r="E51" s="12">
        <v>2</v>
      </c>
      <c r="F51" s="6">
        <v>1010</v>
      </c>
      <c r="G51" s="13">
        <v>1010</v>
      </c>
      <c r="H51" s="13">
        <v>1010</v>
      </c>
      <c r="I51" s="14" t="s">
        <v>11</v>
      </c>
      <c r="J51" s="14" t="s">
        <v>12</v>
      </c>
    </row>
    <row r="52" spans="1:10" x14ac:dyDescent="0.35">
      <c r="A52" s="9">
        <v>51</v>
      </c>
      <c r="B52" s="9">
        <v>5</v>
      </c>
      <c r="C52" s="9" t="s">
        <v>9</v>
      </c>
      <c r="D52" s="6">
        <v>88</v>
      </c>
      <c r="E52" s="12">
        <v>3</v>
      </c>
      <c r="F52" s="6">
        <v>3160</v>
      </c>
      <c r="G52" s="13">
        <v>3160</v>
      </c>
      <c r="H52" s="13">
        <v>3160</v>
      </c>
      <c r="I52" s="14" t="s">
        <v>11</v>
      </c>
      <c r="J52" s="14" t="s">
        <v>12</v>
      </c>
    </row>
    <row r="53" spans="1:10" x14ac:dyDescent="0.35">
      <c r="A53" s="9">
        <v>52</v>
      </c>
      <c r="B53" s="6">
        <v>184</v>
      </c>
      <c r="C53" s="9" t="s">
        <v>9</v>
      </c>
      <c r="D53" s="6">
        <v>88</v>
      </c>
      <c r="E53" s="12">
        <v>1</v>
      </c>
      <c r="F53" s="6">
        <v>1870</v>
      </c>
      <c r="G53" s="13">
        <v>1870</v>
      </c>
      <c r="H53" s="13">
        <v>1870</v>
      </c>
      <c r="I53" s="14" t="s">
        <v>11</v>
      </c>
      <c r="J53" s="14" t="s">
        <v>12</v>
      </c>
    </row>
    <row r="54" spans="1:10" x14ac:dyDescent="0.35">
      <c r="A54" s="9">
        <v>53</v>
      </c>
      <c r="B54" s="9">
        <v>178</v>
      </c>
      <c r="C54" s="9" t="s">
        <v>9</v>
      </c>
      <c r="D54" s="17">
        <v>89</v>
      </c>
      <c r="E54" s="12">
        <v>0</v>
      </c>
      <c r="F54" s="6">
        <v>316.60000000000002</v>
      </c>
      <c r="G54" s="26">
        <v>1900</v>
      </c>
      <c r="H54" s="26">
        <v>1900</v>
      </c>
      <c r="I54" s="14" t="s">
        <v>11</v>
      </c>
      <c r="J54" s="29" t="s">
        <v>12</v>
      </c>
    </row>
    <row r="55" spans="1:10" x14ac:dyDescent="0.35">
      <c r="A55" s="9">
        <v>54</v>
      </c>
      <c r="B55" s="9">
        <v>178</v>
      </c>
      <c r="C55" s="9" t="s">
        <v>9</v>
      </c>
      <c r="D55" s="6">
        <v>89</v>
      </c>
      <c r="E55" s="12">
        <v>0</v>
      </c>
      <c r="F55" s="6">
        <v>949.995</v>
      </c>
      <c r="G55" s="27"/>
      <c r="H55" s="27"/>
      <c r="I55" s="14" t="s">
        <v>11</v>
      </c>
      <c r="J55" s="30"/>
    </row>
    <row r="56" spans="1:10" x14ac:dyDescent="0.35">
      <c r="A56" s="9">
        <v>55</v>
      </c>
      <c r="B56" s="9">
        <v>178</v>
      </c>
      <c r="C56" s="9" t="s">
        <v>9</v>
      </c>
      <c r="D56" s="6">
        <v>89</v>
      </c>
      <c r="E56" s="12">
        <v>0</v>
      </c>
      <c r="F56" s="6">
        <v>633.40499999999997</v>
      </c>
      <c r="G56" s="28"/>
      <c r="H56" s="28"/>
      <c r="I56" s="14" t="s">
        <v>11</v>
      </c>
      <c r="J56" s="31"/>
    </row>
    <row r="57" spans="1:10" x14ac:dyDescent="0.35">
      <c r="A57" s="9">
        <v>56</v>
      </c>
      <c r="B57" s="9">
        <v>7</v>
      </c>
      <c r="C57" s="9" t="s">
        <v>9</v>
      </c>
      <c r="D57" s="6">
        <v>90</v>
      </c>
      <c r="E57" s="12">
        <v>2</v>
      </c>
      <c r="F57" s="6">
        <v>3320</v>
      </c>
      <c r="G57" s="13">
        <v>3320</v>
      </c>
      <c r="H57" s="13">
        <v>3320</v>
      </c>
      <c r="I57" s="14" t="s">
        <v>11</v>
      </c>
      <c r="J57" s="14" t="s">
        <v>12</v>
      </c>
    </row>
    <row r="58" spans="1:10" x14ac:dyDescent="0.35">
      <c r="A58" s="9">
        <v>57</v>
      </c>
      <c r="B58" s="9">
        <v>141</v>
      </c>
      <c r="C58" s="9" t="s">
        <v>9</v>
      </c>
      <c r="D58" s="6">
        <v>90</v>
      </c>
      <c r="E58" s="12">
        <v>1</v>
      </c>
      <c r="F58" s="6">
        <v>2120</v>
      </c>
      <c r="G58" s="13">
        <v>2120</v>
      </c>
      <c r="H58" s="13">
        <v>2120</v>
      </c>
      <c r="I58" s="14" t="s">
        <v>11</v>
      </c>
      <c r="J58" s="14" t="s">
        <v>12</v>
      </c>
    </row>
    <row r="59" spans="1:10" x14ac:dyDescent="0.35">
      <c r="A59" s="9">
        <v>58</v>
      </c>
      <c r="B59" s="17">
        <v>271</v>
      </c>
      <c r="C59" s="10" t="s">
        <v>9</v>
      </c>
      <c r="D59" s="19">
        <v>91</v>
      </c>
      <c r="E59" s="12">
        <v>2</v>
      </c>
      <c r="F59" s="17">
        <v>3770</v>
      </c>
      <c r="G59" s="13">
        <v>3770</v>
      </c>
      <c r="H59" s="13">
        <v>3770</v>
      </c>
      <c r="I59" s="14" t="s">
        <v>11</v>
      </c>
      <c r="J59" s="14" t="s">
        <v>12</v>
      </c>
    </row>
    <row r="60" spans="1:10" x14ac:dyDescent="0.35">
      <c r="A60" s="9">
        <v>59</v>
      </c>
      <c r="B60" s="9">
        <v>183</v>
      </c>
      <c r="C60" s="9" t="s">
        <v>9</v>
      </c>
      <c r="D60" s="6">
        <v>92</v>
      </c>
      <c r="E60" s="12">
        <v>2</v>
      </c>
      <c r="F60" s="6">
        <v>3600</v>
      </c>
      <c r="G60" s="13">
        <v>3600</v>
      </c>
      <c r="H60" s="13">
        <v>3600</v>
      </c>
      <c r="I60" s="14" t="s">
        <v>11</v>
      </c>
      <c r="J60" s="14" t="s">
        <v>12</v>
      </c>
    </row>
    <row r="61" spans="1:10" x14ac:dyDescent="0.35">
      <c r="A61" s="9">
        <v>60</v>
      </c>
      <c r="B61" s="6">
        <v>108</v>
      </c>
      <c r="C61" s="9" t="s">
        <v>9</v>
      </c>
      <c r="D61" s="6">
        <v>104</v>
      </c>
      <c r="E61" s="12">
        <v>3</v>
      </c>
      <c r="F61" s="6">
        <v>1310</v>
      </c>
      <c r="G61" s="13">
        <v>1310</v>
      </c>
      <c r="H61" s="13">
        <v>1310</v>
      </c>
      <c r="I61" s="14" t="s">
        <v>11</v>
      </c>
      <c r="J61" s="14" t="s">
        <v>12</v>
      </c>
    </row>
    <row r="62" spans="1:10" x14ac:dyDescent="0.35">
      <c r="A62" s="9">
        <v>61</v>
      </c>
      <c r="B62" s="9">
        <v>283</v>
      </c>
      <c r="C62" s="10" t="s">
        <v>9</v>
      </c>
      <c r="D62" s="19">
        <v>115</v>
      </c>
      <c r="E62" s="12" t="s">
        <v>16</v>
      </c>
      <c r="F62" s="19">
        <v>6400</v>
      </c>
      <c r="G62" s="13">
        <v>6400</v>
      </c>
      <c r="H62" s="13">
        <v>6400</v>
      </c>
      <c r="I62" s="14" t="s">
        <v>11</v>
      </c>
      <c r="J62" s="14" t="s">
        <v>12</v>
      </c>
    </row>
    <row r="63" spans="1:10" x14ac:dyDescent="0.35">
      <c r="A63" s="9">
        <v>62</v>
      </c>
      <c r="B63" s="6">
        <v>16</v>
      </c>
      <c r="C63" s="9" t="s">
        <v>9</v>
      </c>
      <c r="D63" s="6">
        <v>119</v>
      </c>
      <c r="E63" s="18">
        <v>4</v>
      </c>
      <c r="F63" s="6">
        <v>1370</v>
      </c>
      <c r="G63" s="6">
        <v>1370</v>
      </c>
      <c r="H63" s="13">
        <v>1370</v>
      </c>
      <c r="I63" s="14" t="s">
        <v>11</v>
      </c>
      <c r="J63" s="14" t="s">
        <v>12</v>
      </c>
    </row>
    <row r="64" spans="1:10" x14ac:dyDescent="0.35">
      <c r="A64" s="9">
        <v>63</v>
      </c>
      <c r="B64" s="6">
        <v>219</v>
      </c>
      <c r="C64" s="9" t="s">
        <v>9</v>
      </c>
      <c r="D64" s="6">
        <v>119</v>
      </c>
      <c r="E64" s="12">
        <v>3</v>
      </c>
      <c r="F64" s="6">
        <v>710</v>
      </c>
      <c r="G64" s="13">
        <v>710</v>
      </c>
      <c r="H64" s="13">
        <v>710</v>
      </c>
      <c r="I64" s="14" t="s">
        <v>11</v>
      </c>
      <c r="J64" s="14" t="s">
        <v>12</v>
      </c>
    </row>
    <row r="65" spans="1:10" x14ac:dyDescent="0.35">
      <c r="A65" s="9">
        <v>64</v>
      </c>
      <c r="B65" s="9">
        <v>291</v>
      </c>
      <c r="C65" s="10" t="s">
        <v>9</v>
      </c>
      <c r="D65" s="11">
        <v>119</v>
      </c>
      <c r="E65" s="12">
        <v>1</v>
      </c>
      <c r="F65" s="17">
        <v>4413.33</v>
      </c>
      <c r="G65" s="26">
        <v>6513</v>
      </c>
      <c r="H65" s="26">
        <v>7067</v>
      </c>
      <c r="I65" s="14" t="s">
        <v>11</v>
      </c>
      <c r="J65" s="29" t="s">
        <v>12</v>
      </c>
    </row>
    <row r="66" spans="1:10" x14ac:dyDescent="0.35">
      <c r="A66" s="9">
        <v>65</v>
      </c>
      <c r="B66" s="9">
        <v>293</v>
      </c>
      <c r="C66" s="10" t="s">
        <v>9</v>
      </c>
      <c r="D66" s="11">
        <v>119</v>
      </c>
      <c r="E66" s="12">
        <v>1</v>
      </c>
      <c r="F66" s="17">
        <v>1120.8399999999999</v>
      </c>
      <c r="G66" s="27"/>
      <c r="H66" s="27"/>
      <c r="I66" s="14" t="s">
        <v>11</v>
      </c>
      <c r="J66" s="30"/>
    </row>
    <row r="67" spans="1:10" x14ac:dyDescent="0.35">
      <c r="A67" s="9">
        <v>66</v>
      </c>
      <c r="B67" s="9">
        <v>299</v>
      </c>
      <c r="C67" s="10" t="s">
        <v>9</v>
      </c>
      <c r="D67" s="11">
        <v>119</v>
      </c>
      <c r="E67" s="12">
        <v>1</v>
      </c>
      <c r="F67" s="11">
        <v>980.7</v>
      </c>
      <c r="G67" s="28"/>
      <c r="H67" s="28"/>
      <c r="I67" s="14" t="s">
        <v>11</v>
      </c>
      <c r="J67" s="31"/>
    </row>
    <row r="68" spans="1:10" x14ac:dyDescent="0.35">
      <c r="A68" s="9">
        <v>67</v>
      </c>
      <c r="B68" s="9">
        <v>19</v>
      </c>
      <c r="C68" s="9" t="s">
        <v>9</v>
      </c>
      <c r="D68" s="6">
        <v>125</v>
      </c>
      <c r="E68" s="12">
        <v>1</v>
      </c>
      <c r="F68" s="6">
        <v>1980</v>
      </c>
      <c r="G68" s="13">
        <v>1980</v>
      </c>
      <c r="H68" s="13">
        <v>1800</v>
      </c>
      <c r="I68" s="14" t="s">
        <v>11</v>
      </c>
      <c r="J68" s="14" t="s">
        <v>12</v>
      </c>
    </row>
    <row r="69" spans="1:10" x14ac:dyDescent="0.35">
      <c r="A69" s="9">
        <v>68</v>
      </c>
      <c r="B69" s="17">
        <v>261</v>
      </c>
      <c r="C69" s="17" t="s">
        <v>9</v>
      </c>
      <c r="D69" s="17">
        <v>127</v>
      </c>
      <c r="E69" s="12">
        <v>5</v>
      </c>
      <c r="F69" s="17">
        <v>2400</v>
      </c>
      <c r="G69" s="13">
        <v>2400</v>
      </c>
      <c r="H69" s="13">
        <v>425</v>
      </c>
      <c r="I69" s="14" t="s">
        <v>11</v>
      </c>
      <c r="J69" s="14" t="s">
        <v>12</v>
      </c>
    </row>
    <row r="70" spans="1:10" x14ac:dyDescent="0.35">
      <c r="A70" s="9">
        <v>69</v>
      </c>
      <c r="B70" s="9">
        <v>306</v>
      </c>
      <c r="C70" s="10" t="s">
        <v>9</v>
      </c>
      <c r="D70" s="17">
        <v>134</v>
      </c>
      <c r="E70" s="12"/>
      <c r="F70" s="11">
        <v>2730</v>
      </c>
      <c r="G70" s="13">
        <v>8730</v>
      </c>
      <c r="H70" s="13">
        <v>8730</v>
      </c>
      <c r="I70" s="14" t="s">
        <v>11</v>
      </c>
      <c r="J70" s="14" t="s">
        <v>12</v>
      </c>
    </row>
    <row r="71" spans="1:10" x14ac:dyDescent="0.35">
      <c r="A71" s="9">
        <v>70</v>
      </c>
      <c r="B71" s="9">
        <v>120</v>
      </c>
      <c r="C71" s="9" t="s">
        <v>9</v>
      </c>
      <c r="D71" s="6">
        <v>136</v>
      </c>
      <c r="E71" s="12" t="s">
        <v>17</v>
      </c>
      <c r="F71" s="6">
        <v>3210</v>
      </c>
      <c r="G71" s="13">
        <v>3210</v>
      </c>
      <c r="H71" s="13">
        <v>3210</v>
      </c>
      <c r="I71" s="14" t="s">
        <v>11</v>
      </c>
      <c r="J71" s="14" t="s">
        <v>12</v>
      </c>
    </row>
    <row r="72" spans="1:10" x14ac:dyDescent="0.35">
      <c r="A72" s="9">
        <v>71</v>
      </c>
      <c r="B72" s="9">
        <v>7</v>
      </c>
      <c r="C72" s="9" t="s">
        <v>9</v>
      </c>
      <c r="D72" s="6">
        <v>141</v>
      </c>
      <c r="E72" s="12">
        <v>3</v>
      </c>
      <c r="F72" s="6">
        <v>1850</v>
      </c>
      <c r="G72" s="13">
        <v>1850</v>
      </c>
      <c r="H72" s="13">
        <v>1850</v>
      </c>
      <c r="I72" s="14" t="s">
        <v>11</v>
      </c>
      <c r="J72" s="14" t="s">
        <v>12</v>
      </c>
    </row>
    <row r="73" spans="1:10" x14ac:dyDescent="0.35">
      <c r="A73" s="9">
        <v>72</v>
      </c>
      <c r="B73" s="6">
        <v>194</v>
      </c>
      <c r="C73" s="9" t="s">
        <v>9</v>
      </c>
      <c r="D73" s="6">
        <v>141</v>
      </c>
      <c r="E73" s="12">
        <v>4</v>
      </c>
      <c r="F73" s="6">
        <v>2480</v>
      </c>
      <c r="G73" s="13">
        <v>4480</v>
      </c>
      <c r="H73" s="13">
        <v>4480</v>
      </c>
      <c r="I73" s="14" t="s">
        <v>11</v>
      </c>
      <c r="J73" s="14" t="s">
        <v>12</v>
      </c>
    </row>
    <row r="74" spans="1:10" x14ac:dyDescent="0.35">
      <c r="A74" s="9">
        <v>73</v>
      </c>
      <c r="B74" s="6">
        <v>240</v>
      </c>
      <c r="C74" s="9" t="s">
        <v>9</v>
      </c>
      <c r="D74" s="6">
        <v>146</v>
      </c>
      <c r="E74" s="12"/>
      <c r="F74" s="6">
        <v>1770</v>
      </c>
      <c r="G74" s="13">
        <v>3540</v>
      </c>
      <c r="H74" s="13">
        <v>3540</v>
      </c>
      <c r="I74" s="14" t="s">
        <v>11</v>
      </c>
      <c r="J74" s="14" t="s">
        <v>12</v>
      </c>
    </row>
    <row r="75" spans="1:10" x14ac:dyDescent="0.35">
      <c r="A75" s="9">
        <v>74</v>
      </c>
      <c r="B75" s="6">
        <v>230</v>
      </c>
      <c r="C75" s="9" t="s">
        <v>9</v>
      </c>
      <c r="D75" s="6">
        <v>149</v>
      </c>
      <c r="E75" s="12">
        <v>1</v>
      </c>
      <c r="F75" s="6">
        <v>3190</v>
      </c>
      <c r="G75" s="13">
        <v>3190</v>
      </c>
      <c r="H75" s="13">
        <v>3190</v>
      </c>
      <c r="I75" s="14" t="s">
        <v>11</v>
      </c>
      <c r="J75" s="14" t="s">
        <v>12</v>
      </c>
    </row>
    <row r="76" spans="1:10" x14ac:dyDescent="0.35">
      <c r="A76" s="9">
        <v>75</v>
      </c>
      <c r="B76" s="9">
        <v>124</v>
      </c>
      <c r="C76" s="9" t="s">
        <v>9</v>
      </c>
      <c r="D76" s="6">
        <v>157</v>
      </c>
      <c r="E76" s="12">
        <v>5</v>
      </c>
      <c r="F76" s="6">
        <v>1570</v>
      </c>
      <c r="G76" s="13">
        <v>1570</v>
      </c>
      <c r="H76" s="13">
        <v>1570</v>
      </c>
      <c r="I76" s="14" t="s">
        <v>11</v>
      </c>
      <c r="J76" s="14" t="s">
        <v>12</v>
      </c>
    </row>
    <row r="77" spans="1:10" x14ac:dyDescent="0.35">
      <c r="A77" s="9">
        <v>76</v>
      </c>
      <c r="B77" s="9">
        <v>177</v>
      </c>
      <c r="C77" s="9" t="s">
        <v>9</v>
      </c>
      <c r="D77" s="6">
        <v>157</v>
      </c>
      <c r="E77" s="12">
        <v>3</v>
      </c>
      <c r="F77" s="6">
        <v>910</v>
      </c>
      <c r="G77" s="13">
        <v>910</v>
      </c>
      <c r="H77" s="13">
        <v>910</v>
      </c>
      <c r="I77" s="14" t="s">
        <v>11</v>
      </c>
      <c r="J77" s="14" t="s">
        <v>12</v>
      </c>
    </row>
    <row r="78" spans="1:10" x14ac:dyDescent="0.35">
      <c r="A78" s="9">
        <v>77</v>
      </c>
      <c r="B78" s="6">
        <v>242</v>
      </c>
      <c r="C78" s="9" t="s">
        <v>9</v>
      </c>
      <c r="D78" s="6">
        <v>162</v>
      </c>
      <c r="E78" s="12">
        <v>8</v>
      </c>
      <c r="F78" s="17">
        <v>1851.8510000000001</v>
      </c>
      <c r="G78" s="13">
        <v>2400</v>
      </c>
      <c r="H78" s="13">
        <v>1851.85</v>
      </c>
      <c r="I78" s="14" t="s">
        <v>11</v>
      </c>
      <c r="J78" s="14" t="s">
        <v>12</v>
      </c>
    </row>
    <row r="79" spans="1:10" x14ac:dyDescent="0.35">
      <c r="A79" s="9">
        <v>78</v>
      </c>
      <c r="B79" s="6">
        <v>245</v>
      </c>
      <c r="C79" s="9" t="s">
        <v>9</v>
      </c>
      <c r="D79" s="6">
        <v>162</v>
      </c>
      <c r="E79" s="12">
        <v>22</v>
      </c>
      <c r="F79" s="6">
        <v>1090</v>
      </c>
      <c r="G79" s="13">
        <v>1500</v>
      </c>
      <c r="H79" s="13">
        <v>1500</v>
      </c>
      <c r="I79" s="14" t="s">
        <v>11</v>
      </c>
      <c r="J79" s="14" t="s">
        <v>12</v>
      </c>
    </row>
    <row r="80" spans="1:10" x14ac:dyDescent="0.35">
      <c r="A80" s="9">
        <v>79</v>
      </c>
      <c r="B80" s="9">
        <v>322</v>
      </c>
      <c r="C80" s="10" t="s">
        <v>9</v>
      </c>
      <c r="D80" s="11">
        <v>162</v>
      </c>
      <c r="E80" s="12">
        <v>18</v>
      </c>
      <c r="F80" s="11">
        <v>1133</v>
      </c>
      <c r="G80" s="13">
        <v>3400</v>
      </c>
      <c r="H80" s="13">
        <v>3400.17</v>
      </c>
      <c r="I80" s="14" t="s">
        <v>11</v>
      </c>
      <c r="J80" s="14" t="s">
        <v>12</v>
      </c>
    </row>
    <row r="81" spans="1:10" x14ac:dyDescent="0.35">
      <c r="A81" s="9">
        <v>80</v>
      </c>
      <c r="B81" s="9">
        <v>322</v>
      </c>
      <c r="C81" s="10" t="s">
        <v>9</v>
      </c>
      <c r="D81" s="11">
        <v>162</v>
      </c>
      <c r="E81" s="12">
        <v>23</v>
      </c>
      <c r="F81" s="11">
        <v>400</v>
      </c>
      <c r="G81" s="13">
        <v>1200</v>
      </c>
      <c r="H81" s="13">
        <v>1200</v>
      </c>
      <c r="I81" s="14" t="s">
        <v>11</v>
      </c>
      <c r="J81" s="14" t="s">
        <v>12</v>
      </c>
    </row>
    <row r="82" spans="1:10" x14ac:dyDescent="0.35">
      <c r="A82" s="9">
        <v>81</v>
      </c>
      <c r="B82" s="9">
        <v>295</v>
      </c>
      <c r="C82" s="10" t="s">
        <v>9</v>
      </c>
      <c r="D82" s="6">
        <v>164</v>
      </c>
      <c r="E82" s="18">
        <v>2</v>
      </c>
      <c r="F82" s="6">
        <v>2175</v>
      </c>
      <c r="G82" s="32">
        <v>5010</v>
      </c>
      <c r="H82" s="32">
        <v>5010</v>
      </c>
      <c r="I82" s="14" t="s">
        <v>11</v>
      </c>
      <c r="J82" s="29" t="s">
        <v>12</v>
      </c>
    </row>
    <row r="83" spans="1:10" x14ac:dyDescent="0.35">
      <c r="A83" s="9">
        <v>82</v>
      </c>
      <c r="B83" s="9">
        <v>311</v>
      </c>
      <c r="C83" s="10" t="s">
        <v>9</v>
      </c>
      <c r="D83" s="6">
        <v>164</v>
      </c>
      <c r="E83" s="18">
        <v>2</v>
      </c>
      <c r="F83" s="6">
        <v>835</v>
      </c>
      <c r="G83" s="33"/>
      <c r="H83" s="33"/>
      <c r="I83" s="14" t="s">
        <v>11</v>
      </c>
      <c r="J83" s="30"/>
    </row>
    <row r="84" spans="1:10" x14ac:dyDescent="0.35">
      <c r="A84" s="9">
        <v>83</v>
      </c>
      <c r="B84" s="9">
        <v>296</v>
      </c>
      <c r="C84" s="10" t="s">
        <v>9</v>
      </c>
      <c r="D84" s="6">
        <v>164</v>
      </c>
      <c r="E84" s="18">
        <v>2</v>
      </c>
      <c r="F84" s="6">
        <v>2000</v>
      </c>
      <c r="G84" s="34"/>
      <c r="H84" s="34"/>
      <c r="I84" s="14" t="s">
        <v>11</v>
      </c>
      <c r="J84" s="31"/>
    </row>
    <row r="85" spans="1:10" x14ac:dyDescent="0.35">
      <c r="A85" s="9">
        <v>84</v>
      </c>
      <c r="B85" s="9">
        <v>322</v>
      </c>
      <c r="C85" s="10" t="s">
        <v>9</v>
      </c>
      <c r="D85" s="11">
        <v>165</v>
      </c>
      <c r="E85" s="12">
        <v>2</v>
      </c>
      <c r="F85" s="11">
        <v>767</v>
      </c>
      <c r="G85" s="13">
        <v>2300.23</v>
      </c>
      <c r="H85" s="13">
        <v>2300.23</v>
      </c>
      <c r="I85" s="14" t="s">
        <v>11</v>
      </c>
      <c r="J85" s="14" t="s">
        <v>12</v>
      </c>
    </row>
    <row r="86" spans="1:10" x14ac:dyDescent="0.35">
      <c r="A86" s="9">
        <v>85</v>
      </c>
      <c r="B86" s="9">
        <v>45</v>
      </c>
      <c r="C86" s="9" t="s">
        <v>9</v>
      </c>
      <c r="D86" s="6">
        <v>169</v>
      </c>
      <c r="E86" s="12" t="s">
        <v>18</v>
      </c>
      <c r="F86" s="6">
        <v>4750</v>
      </c>
      <c r="G86" s="13">
        <v>4750</v>
      </c>
      <c r="H86" s="13">
        <v>4750</v>
      </c>
      <c r="I86" s="14" t="s">
        <v>11</v>
      </c>
      <c r="J86" s="14" t="s">
        <v>12</v>
      </c>
    </row>
    <row r="87" spans="1:10" x14ac:dyDescent="0.35">
      <c r="A87" s="9">
        <v>86</v>
      </c>
      <c r="B87" s="9">
        <v>103</v>
      </c>
      <c r="C87" s="9" t="s">
        <v>9</v>
      </c>
      <c r="D87" s="6">
        <v>171</v>
      </c>
      <c r="E87" s="12">
        <v>3</v>
      </c>
      <c r="F87" s="6">
        <v>456</v>
      </c>
      <c r="G87" s="13">
        <v>760</v>
      </c>
      <c r="H87" s="13">
        <v>456</v>
      </c>
      <c r="I87" s="14" t="s">
        <v>11</v>
      </c>
      <c r="J87" s="14" t="s">
        <v>12</v>
      </c>
    </row>
    <row r="88" spans="1:10" x14ac:dyDescent="0.35">
      <c r="A88" s="9">
        <v>87</v>
      </c>
      <c r="B88" s="9">
        <v>20</v>
      </c>
      <c r="C88" s="9" t="s">
        <v>19</v>
      </c>
      <c r="D88" s="6">
        <v>86</v>
      </c>
      <c r="E88" s="12">
        <v>1</v>
      </c>
      <c r="F88" s="6">
        <v>5850</v>
      </c>
      <c r="G88" s="13">
        <v>5850</v>
      </c>
      <c r="H88" s="13">
        <v>5850</v>
      </c>
      <c r="I88" s="14" t="s">
        <v>11</v>
      </c>
      <c r="J88" s="20" t="s">
        <v>12</v>
      </c>
    </row>
    <row r="89" spans="1:10" x14ac:dyDescent="0.35">
      <c r="A89" s="9">
        <v>88</v>
      </c>
      <c r="B89" s="9">
        <v>30</v>
      </c>
      <c r="C89" s="9" t="s">
        <v>19</v>
      </c>
      <c r="D89" s="6">
        <v>79</v>
      </c>
      <c r="E89" s="12">
        <v>0</v>
      </c>
      <c r="F89" s="6">
        <v>4750</v>
      </c>
      <c r="G89" s="13">
        <v>4750</v>
      </c>
      <c r="H89" s="13">
        <v>4750</v>
      </c>
      <c r="I89" s="14" t="s">
        <v>11</v>
      </c>
      <c r="J89" s="20" t="s">
        <v>12</v>
      </c>
    </row>
    <row r="90" spans="1:10" x14ac:dyDescent="0.35">
      <c r="A90" s="9">
        <v>89</v>
      </c>
      <c r="B90" s="9">
        <v>18</v>
      </c>
      <c r="C90" s="9" t="s">
        <v>19</v>
      </c>
      <c r="D90" s="6">
        <v>70</v>
      </c>
      <c r="E90" s="12">
        <v>0</v>
      </c>
      <c r="F90" s="6">
        <v>2930</v>
      </c>
      <c r="G90" s="13">
        <v>2930</v>
      </c>
      <c r="H90" s="13">
        <v>2930</v>
      </c>
      <c r="I90" s="14" t="s">
        <v>11</v>
      </c>
      <c r="J90" s="20" t="s">
        <v>12</v>
      </c>
    </row>
    <row r="91" spans="1:10" x14ac:dyDescent="0.35">
      <c r="A91" s="9">
        <v>90</v>
      </c>
      <c r="B91" s="9">
        <v>8</v>
      </c>
      <c r="C91" s="9" t="s">
        <v>19</v>
      </c>
      <c r="D91" s="6">
        <v>170</v>
      </c>
      <c r="E91" s="12">
        <v>1</v>
      </c>
      <c r="F91" s="6">
        <v>9360</v>
      </c>
      <c r="G91" s="13">
        <v>9360</v>
      </c>
      <c r="H91" s="13">
        <v>9360</v>
      </c>
      <c r="I91" s="14" t="s">
        <v>11</v>
      </c>
      <c r="J91" s="20" t="s">
        <v>12</v>
      </c>
    </row>
    <row r="92" spans="1:10" x14ac:dyDescent="0.35">
      <c r="A92" s="9">
        <v>91</v>
      </c>
      <c r="B92" s="9">
        <v>19</v>
      </c>
      <c r="C92" s="9" t="s">
        <v>19</v>
      </c>
      <c r="D92" s="6">
        <v>77</v>
      </c>
      <c r="E92" s="12">
        <v>0</v>
      </c>
      <c r="F92" s="6">
        <v>3360</v>
      </c>
      <c r="G92" s="13">
        <v>3360</v>
      </c>
      <c r="H92" s="13">
        <v>3360</v>
      </c>
      <c r="I92" s="14" t="s">
        <v>11</v>
      </c>
      <c r="J92" s="20" t="s">
        <v>12</v>
      </c>
    </row>
    <row r="93" spans="1:10" x14ac:dyDescent="0.35">
      <c r="A93" s="9">
        <v>92</v>
      </c>
      <c r="B93" s="9">
        <v>30</v>
      </c>
      <c r="C93" s="9" t="s">
        <v>19</v>
      </c>
      <c r="D93" s="6">
        <v>81</v>
      </c>
      <c r="E93" s="12">
        <v>0</v>
      </c>
      <c r="F93" s="6">
        <v>3190</v>
      </c>
      <c r="G93" s="13">
        <v>3190</v>
      </c>
      <c r="H93" s="13">
        <v>3190</v>
      </c>
      <c r="I93" s="14" t="s">
        <v>11</v>
      </c>
      <c r="J93" s="20" t="s">
        <v>12</v>
      </c>
    </row>
    <row r="94" spans="1:10" x14ac:dyDescent="0.35">
      <c r="A94" s="9">
        <v>93</v>
      </c>
      <c r="B94" s="9">
        <v>18</v>
      </c>
      <c r="C94" s="9" t="s">
        <v>19</v>
      </c>
      <c r="D94" s="6">
        <v>61</v>
      </c>
      <c r="E94" s="12">
        <v>8</v>
      </c>
      <c r="F94" s="6">
        <v>600</v>
      </c>
      <c r="G94" s="13">
        <v>600</v>
      </c>
      <c r="H94" s="13">
        <v>600</v>
      </c>
      <c r="I94" s="14" t="s">
        <v>11</v>
      </c>
      <c r="J94" s="20" t="s">
        <v>12</v>
      </c>
    </row>
    <row r="95" spans="1:10" x14ac:dyDescent="0.35">
      <c r="A95" s="9">
        <v>94</v>
      </c>
      <c r="B95" s="9">
        <v>16</v>
      </c>
      <c r="C95" s="9" t="s">
        <v>19</v>
      </c>
      <c r="D95" s="6">
        <v>38</v>
      </c>
      <c r="E95" s="12">
        <v>3</v>
      </c>
      <c r="F95" s="6">
        <v>3320</v>
      </c>
      <c r="G95" s="13">
        <v>3320</v>
      </c>
      <c r="H95" s="13">
        <v>3320</v>
      </c>
      <c r="I95" s="14" t="s">
        <v>11</v>
      </c>
      <c r="J95" s="20" t="s">
        <v>12</v>
      </c>
    </row>
    <row r="96" spans="1:10" x14ac:dyDescent="0.35">
      <c r="A96" s="9">
        <v>95</v>
      </c>
      <c r="B96" s="9">
        <v>16</v>
      </c>
      <c r="C96" s="9" t="s">
        <v>19</v>
      </c>
      <c r="D96" s="6">
        <v>38</v>
      </c>
      <c r="E96" s="12">
        <v>2</v>
      </c>
      <c r="F96" s="6">
        <v>2880</v>
      </c>
      <c r="G96" s="13">
        <v>2880</v>
      </c>
      <c r="H96" s="13">
        <v>2880</v>
      </c>
      <c r="I96" s="14" t="s">
        <v>11</v>
      </c>
      <c r="J96" s="20" t="s">
        <v>12</v>
      </c>
    </row>
    <row r="97" spans="1:10" x14ac:dyDescent="0.35">
      <c r="A97" s="9">
        <v>96</v>
      </c>
      <c r="B97" s="9" t="s">
        <v>20</v>
      </c>
      <c r="C97" s="9" t="s">
        <v>21</v>
      </c>
      <c r="D97" s="6" t="s">
        <v>22</v>
      </c>
      <c r="E97" s="12">
        <v>1</v>
      </c>
      <c r="F97" s="6">
        <v>1100</v>
      </c>
      <c r="G97" s="13">
        <v>1100</v>
      </c>
      <c r="H97" s="13">
        <v>1100</v>
      </c>
      <c r="I97" s="14" t="s">
        <v>11</v>
      </c>
      <c r="J97" s="14" t="s">
        <v>12</v>
      </c>
    </row>
    <row r="98" spans="1:10" x14ac:dyDescent="0.35">
      <c r="A98" s="9">
        <v>97</v>
      </c>
      <c r="B98" s="9">
        <v>28</v>
      </c>
      <c r="C98" s="9" t="s">
        <v>21</v>
      </c>
      <c r="D98" s="6" t="s">
        <v>22</v>
      </c>
      <c r="E98" s="12" t="s">
        <v>18</v>
      </c>
      <c r="F98" s="6">
        <v>600</v>
      </c>
      <c r="G98" s="13">
        <v>600</v>
      </c>
      <c r="H98" s="13">
        <v>600</v>
      </c>
      <c r="I98" s="14" t="s">
        <v>11</v>
      </c>
      <c r="J98" s="14" t="s">
        <v>12</v>
      </c>
    </row>
    <row r="99" spans="1:10" x14ac:dyDescent="0.35">
      <c r="A99" s="9">
        <v>98</v>
      </c>
      <c r="B99" s="9" t="s">
        <v>23</v>
      </c>
      <c r="C99" s="9" t="s">
        <v>21</v>
      </c>
      <c r="D99" s="6" t="s">
        <v>22</v>
      </c>
      <c r="E99" s="12" t="s">
        <v>24</v>
      </c>
      <c r="F99" s="6">
        <v>600</v>
      </c>
      <c r="G99" s="13">
        <v>600</v>
      </c>
      <c r="H99" s="13">
        <v>600</v>
      </c>
      <c r="I99" s="14" t="s">
        <v>11</v>
      </c>
      <c r="J99" s="14" t="s">
        <v>12</v>
      </c>
    </row>
    <row r="100" spans="1:10" x14ac:dyDescent="0.35">
      <c r="A100" s="9">
        <v>99</v>
      </c>
      <c r="B100" s="9" t="s">
        <v>25</v>
      </c>
      <c r="C100" s="9" t="s">
        <v>21</v>
      </c>
      <c r="D100" s="6" t="s">
        <v>22</v>
      </c>
      <c r="E100" s="12" t="s">
        <v>26</v>
      </c>
      <c r="F100" s="6">
        <v>2900</v>
      </c>
      <c r="G100" s="13">
        <v>2900</v>
      </c>
      <c r="H100" s="13">
        <v>2900</v>
      </c>
      <c r="I100" s="14" t="s">
        <v>11</v>
      </c>
      <c r="J100" s="14" t="s">
        <v>12</v>
      </c>
    </row>
    <row r="101" spans="1:10" x14ac:dyDescent="0.35">
      <c r="A101" s="9">
        <v>100</v>
      </c>
      <c r="B101" s="9" t="s">
        <v>27</v>
      </c>
      <c r="C101" s="9" t="s">
        <v>21</v>
      </c>
      <c r="D101" s="6" t="s">
        <v>22</v>
      </c>
      <c r="E101" s="12" t="s">
        <v>28</v>
      </c>
      <c r="F101" s="6">
        <v>1820</v>
      </c>
      <c r="G101" s="13">
        <v>1820</v>
      </c>
      <c r="H101" s="13">
        <v>1820</v>
      </c>
      <c r="I101" s="14" t="s">
        <v>11</v>
      </c>
      <c r="J101" s="14" t="s">
        <v>12</v>
      </c>
    </row>
    <row r="102" spans="1:10" x14ac:dyDescent="0.35">
      <c r="A102" s="9">
        <v>101</v>
      </c>
      <c r="B102" s="9" t="s">
        <v>29</v>
      </c>
      <c r="C102" s="9" t="s">
        <v>21</v>
      </c>
      <c r="D102" s="6" t="s">
        <v>22</v>
      </c>
      <c r="E102" s="12" t="s">
        <v>30</v>
      </c>
      <c r="F102" s="6">
        <v>3760</v>
      </c>
      <c r="G102" s="13">
        <v>3760</v>
      </c>
      <c r="H102" s="13">
        <v>3760</v>
      </c>
      <c r="I102" s="14" t="s">
        <v>11</v>
      </c>
      <c r="J102" s="14" t="s">
        <v>12</v>
      </c>
    </row>
    <row r="103" spans="1:10" x14ac:dyDescent="0.35">
      <c r="A103" s="9">
        <v>102</v>
      </c>
      <c r="B103" s="9" t="s">
        <v>31</v>
      </c>
      <c r="C103" s="9" t="s">
        <v>21</v>
      </c>
      <c r="D103" s="6" t="s">
        <v>22</v>
      </c>
      <c r="E103" s="12" t="s">
        <v>32</v>
      </c>
      <c r="F103" s="6">
        <v>2120</v>
      </c>
      <c r="G103" s="13">
        <v>2120</v>
      </c>
      <c r="H103" s="13">
        <v>2120</v>
      </c>
      <c r="I103" s="14" t="s">
        <v>11</v>
      </c>
      <c r="J103" s="14" t="s">
        <v>12</v>
      </c>
    </row>
    <row r="104" spans="1:10" x14ac:dyDescent="0.35">
      <c r="A104" s="9">
        <v>103</v>
      </c>
      <c r="B104" s="9" t="s">
        <v>33</v>
      </c>
      <c r="C104" s="9" t="s">
        <v>21</v>
      </c>
      <c r="D104" s="6" t="s">
        <v>22</v>
      </c>
      <c r="E104" s="12" t="s">
        <v>34</v>
      </c>
      <c r="F104" s="6">
        <v>1710</v>
      </c>
      <c r="G104" s="13">
        <v>1710</v>
      </c>
      <c r="H104" s="13">
        <v>1710</v>
      </c>
      <c r="I104" s="14" t="s">
        <v>11</v>
      </c>
      <c r="J104" s="14" t="s">
        <v>12</v>
      </c>
    </row>
    <row r="105" spans="1:10" x14ac:dyDescent="0.35">
      <c r="A105" s="9">
        <v>104</v>
      </c>
      <c r="B105" s="9" t="s">
        <v>35</v>
      </c>
      <c r="C105" s="9" t="s">
        <v>21</v>
      </c>
      <c r="D105" s="6" t="s">
        <v>36</v>
      </c>
      <c r="E105" s="12" t="s">
        <v>37</v>
      </c>
      <c r="F105" s="6">
        <v>2600</v>
      </c>
      <c r="G105" s="13">
        <v>2600</v>
      </c>
      <c r="H105" s="13">
        <v>2600</v>
      </c>
      <c r="I105" s="14" t="s">
        <v>11</v>
      </c>
      <c r="J105" s="14" t="s">
        <v>12</v>
      </c>
    </row>
    <row r="106" spans="1:10" x14ac:dyDescent="0.35">
      <c r="A106" s="9">
        <v>105</v>
      </c>
      <c r="B106" s="9" t="s">
        <v>25</v>
      </c>
      <c r="C106" s="9" t="s">
        <v>21</v>
      </c>
      <c r="D106" s="6" t="s">
        <v>38</v>
      </c>
      <c r="E106" s="12" t="s">
        <v>39</v>
      </c>
      <c r="F106" s="6">
        <v>9520</v>
      </c>
      <c r="G106" s="13">
        <v>13800</v>
      </c>
      <c r="H106" s="13">
        <v>7220</v>
      </c>
      <c r="I106" s="14" t="s">
        <v>11</v>
      </c>
      <c r="J106" s="14" t="s">
        <v>12</v>
      </c>
    </row>
    <row r="107" spans="1:10" x14ac:dyDescent="0.35">
      <c r="A107" s="9">
        <v>106</v>
      </c>
      <c r="B107" s="9" t="s">
        <v>40</v>
      </c>
      <c r="C107" s="9" t="s">
        <v>21</v>
      </c>
      <c r="D107" s="6" t="s">
        <v>38</v>
      </c>
      <c r="E107" s="12" t="s">
        <v>41</v>
      </c>
      <c r="F107" s="6">
        <v>5200</v>
      </c>
      <c r="G107" s="13">
        <v>7700</v>
      </c>
      <c r="H107" s="13">
        <v>6225</v>
      </c>
      <c r="I107" s="14" t="s">
        <v>11</v>
      </c>
      <c r="J107" s="14" t="s">
        <v>12</v>
      </c>
    </row>
    <row r="108" spans="1:10" ht="15.5" x14ac:dyDescent="0.35">
      <c r="A108" s="9">
        <v>107</v>
      </c>
      <c r="B108" s="9" t="s">
        <v>35</v>
      </c>
      <c r="C108" s="9" t="s">
        <v>21</v>
      </c>
      <c r="D108" s="6" t="s">
        <v>42</v>
      </c>
      <c r="E108" s="12" t="s">
        <v>43</v>
      </c>
      <c r="F108" s="6">
        <v>6200</v>
      </c>
      <c r="G108" s="13">
        <v>6200</v>
      </c>
      <c r="H108" s="13">
        <v>6200</v>
      </c>
      <c r="I108" s="14" t="s">
        <v>11</v>
      </c>
      <c r="J108" s="14" t="s">
        <v>12</v>
      </c>
    </row>
    <row r="109" spans="1:10" ht="15.5" x14ac:dyDescent="0.35">
      <c r="A109" s="9">
        <v>108</v>
      </c>
      <c r="B109" s="9" t="s">
        <v>35</v>
      </c>
      <c r="C109" s="9" t="s">
        <v>21</v>
      </c>
      <c r="D109" s="6" t="s">
        <v>42</v>
      </c>
      <c r="E109" s="12" t="s">
        <v>44</v>
      </c>
      <c r="F109" s="6">
        <v>2200</v>
      </c>
      <c r="G109" s="13">
        <v>2200</v>
      </c>
      <c r="H109" s="13">
        <v>2200</v>
      </c>
      <c r="I109" s="14" t="s">
        <v>11</v>
      </c>
      <c r="J109" s="14" t="s">
        <v>12</v>
      </c>
    </row>
    <row r="110" spans="1:10" x14ac:dyDescent="0.35">
      <c r="A110" s="4"/>
      <c r="B110" s="4"/>
      <c r="C110" s="4"/>
      <c r="D110" s="4"/>
      <c r="E110" s="5"/>
      <c r="F110" s="6"/>
    </row>
    <row r="111" spans="1:10" x14ac:dyDescent="0.35">
      <c r="C111" s="23" t="s">
        <v>45</v>
      </c>
      <c r="D111" s="24"/>
      <c r="E111" s="25"/>
      <c r="F111" s="8">
        <f>SUM(F2:F110)</f>
        <v>234315.21099999998</v>
      </c>
      <c r="G111" s="8"/>
      <c r="H111" s="8"/>
    </row>
    <row r="113" spans="3:8" x14ac:dyDescent="0.35">
      <c r="C113" s="23" t="s">
        <v>46</v>
      </c>
      <c r="D113" s="24"/>
      <c r="E113" s="25"/>
      <c r="F113" s="8">
        <f>+F111/4046</f>
        <v>57.912805486900638</v>
      </c>
      <c r="G113" s="8"/>
      <c r="H113" s="8"/>
    </row>
    <row r="116" spans="3:8" x14ac:dyDescent="0.35">
      <c r="D116" s="21" t="s">
        <v>9</v>
      </c>
      <c r="E116" s="22"/>
      <c r="F116" s="21">
        <f>SUM(F2:F87)</f>
        <v>157745.21099999998</v>
      </c>
      <c r="G116" s="8">
        <f>+F116/4046</f>
        <v>38.987941423628271</v>
      </c>
    </row>
    <row r="117" spans="3:8" x14ac:dyDescent="0.35">
      <c r="D117" s="21" t="s">
        <v>19</v>
      </c>
      <c r="E117" s="22"/>
      <c r="F117" s="21">
        <f>SUM(F88:F96)</f>
        <v>36240</v>
      </c>
      <c r="G117" s="8">
        <f>+F117/4046</f>
        <v>8.9569945625308947</v>
      </c>
    </row>
    <row r="118" spans="3:8" x14ac:dyDescent="0.35">
      <c r="D118" s="21" t="s">
        <v>21</v>
      </c>
      <c r="E118" s="22"/>
      <c r="F118" s="21">
        <f>SUM(F97:F109)</f>
        <v>40330</v>
      </c>
      <c r="G118" s="8">
        <f>+F118/4046</f>
        <v>9.9678695007414735</v>
      </c>
    </row>
  </sheetData>
  <autoFilter ref="A1:J109"/>
  <mergeCells count="26">
    <mergeCell ref="G4:G7"/>
    <mergeCell ref="H4:H7"/>
    <mergeCell ref="J4:J7"/>
    <mergeCell ref="G8:G9"/>
    <mergeCell ref="H8:H9"/>
    <mergeCell ref="J8:J9"/>
    <mergeCell ref="G13:G14"/>
    <mergeCell ref="H13:H14"/>
    <mergeCell ref="J13:J14"/>
    <mergeCell ref="G18:G19"/>
    <mergeCell ref="H18:H19"/>
    <mergeCell ref="J18:J19"/>
    <mergeCell ref="G21:G22"/>
    <mergeCell ref="H21:H22"/>
    <mergeCell ref="J21:J22"/>
    <mergeCell ref="G54:G56"/>
    <mergeCell ref="H54:H56"/>
    <mergeCell ref="J54:J56"/>
    <mergeCell ref="C111:E111"/>
    <mergeCell ref="C113:E113"/>
    <mergeCell ref="G65:G67"/>
    <mergeCell ref="H65:H67"/>
    <mergeCell ref="J65:J67"/>
    <mergeCell ref="G82:G84"/>
    <mergeCell ref="H82:H84"/>
    <mergeCell ref="J82:J84"/>
  </mergeCells>
  <conditionalFormatting sqref="I2 I97:I109">
    <cfRule type="containsText" dxfId="7" priority="15" operator="containsText" text="Class 2">
      <formula>NOT(ISERROR(SEARCH("Class 2",I2)))</formula>
    </cfRule>
  </conditionalFormatting>
  <conditionalFormatting sqref="I88:I96">
    <cfRule type="containsText" dxfId="6" priority="14" operator="containsText" text="Class 2">
      <formula>NOT(ISERROR(SEARCH("Class 2",I88)))</formula>
    </cfRule>
  </conditionalFormatting>
  <conditionalFormatting sqref="I3:I23">
    <cfRule type="containsText" dxfId="5" priority="12" operator="containsText" text="Class 2">
      <formula>NOT(ISERROR(SEARCH("Class 2",I3)))</formula>
    </cfRule>
  </conditionalFormatting>
  <conditionalFormatting sqref="I24">
    <cfRule type="containsText" dxfId="4" priority="11" operator="containsText" text="Class 2">
      <formula>NOT(ISERROR(SEARCH("Class 2",I24)))</formula>
    </cfRule>
  </conditionalFormatting>
  <conditionalFormatting sqref="I25:I63">
    <cfRule type="containsText" dxfId="3" priority="10" operator="containsText" text="Class 2">
      <formula>NOT(ISERROR(SEARCH("Class 2",I25)))</formula>
    </cfRule>
  </conditionalFormatting>
  <conditionalFormatting sqref="I64:I73">
    <cfRule type="containsText" dxfId="2" priority="9" operator="containsText" text="Class 2">
      <formula>NOT(ISERROR(SEARCH("Class 2",I64)))</formula>
    </cfRule>
  </conditionalFormatting>
  <conditionalFormatting sqref="I74:I75">
    <cfRule type="containsText" dxfId="1" priority="8" operator="containsText" text="Class 2">
      <formula>NOT(ISERROR(SEARCH("Class 2",I74)))</formula>
    </cfRule>
  </conditionalFormatting>
  <conditionalFormatting sqref="I76:I87">
    <cfRule type="containsText" dxfId="0" priority="7" operator="containsText" text="Class 2">
      <formula>NOT(ISERROR(SEARCH("Class 2",I76)))</formula>
    </cfRule>
  </conditionalFormatting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 details 57.64 Acres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 Magade</dc:creator>
  <cp:lastModifiedBy>Deepak Magade</cp:lastModifiedBy>
  <cp:lastPrinted>2025-03-27T12:25:00Z</cp:lastPrinted>
  <dcterms:created xsi:type="dcterms:W3CDTF">2025-02-20T09:20:58Z</dcterms:created>
  <dcterms:modified xsi:type="dcterms:W3CDTF">2025-05-13T04:13:22Z</dcterms:modified>
</cp:coreProperties>
</file>